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7.SAJI\05.ANTARCTIQUE\02.1.ACTIVITES TOURISTIQUES\1-SAISONS-EN-COURS\saison 2024-2025\E_DOCS-POUR-SAISIE-SEEI\PVR\"/>
    </mc:Choice>
  </mc:AlternateContent>
  <xr:revisionPtr revIDLastSave="0" documentId="13_ncr:1_{A893207E-18BE-4F64-8E74-2D222DC253BE}" xr6:coauthVersionLast="47" xr6:coauthVersionMax="47" xr10:uidLastSave="{00000000-0000-0000-0000-000000000000}"/>
  <bookViews>
    <workbookView xWindow="57480" yWindow="-120" windowWidth="29040" windowHeight="15840" xr2:uid="{877798B6-4ED6-482C-96F9-309379AE539B}"/>
  </bookViews>
  <sheets>
    <sheet name="PVR 2024-25" sheetId="1" r:id="rId1"/>
    <sheet name="BASE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4" i="1" l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</calcChain>
</file>

<file path=xl/sharedStrings.xml><?xml version="1.0" encoding="utf-8"?>
<sst xmlns="http://schemas.openxmlformats.org/spreadsheetml/2006/main" count="5720" uniqueCount="1805">
  <si>
    <t>Model for Section: Annual Information - Operational Information - Ship Based Operations</t>
  </si>
  <si>
    <t xml:space="preserve">Please use the following model for sending data for this section. You can also send data in a format that can be transferred to this model (e.g xml, csv)  </t>
  </si>
  <si>
    <t>The closer the format of the data to the model shown, the lesser the chance of errors appearing in the importing process.</t>
  </si>
  <si>
    <r>
      <t>Enter data to all fields according to the heading name, when possible. Optional fields are marked with their column names in</t>
    </r>
    <r>
      <rPr>
        <i/>
        <sz val="11"/>
        <color indexed="8"/>
        <rFont val="Calibri"/>
        <family val="2"/>
      </rPr>
      <t xml:space="preserve"> italics.</t>
    </r>
  </si>
  <si>
    <t>Cet exemple montre une opération avec deux voyages. Chaque voyage peut comporter plusieurs zones visitées et plusieurs incidents signalés.</t>
  </si>
  <si>
    <t>Dès que vous remplissez le nom du site (en Q), les colonnes R et S comportent des formules qui  remplissent automatiquement les coordonnées géographiques de ce point, si une erreur vous est signalée, cherchez dans le menu déroulant le bon site</t>
  </si>
  <si>
    <r>
      <t>Attention il n'y a que les sites en</t>
    </r>
    <r>
      <rPr>
        <sz val="11"/>
        <color indexed="10"/>
        <rFont val="Calibri"/>
        <family val="2"/>
      </rPr>
      <t xml:space="preserve"> Antarctique qui doivent être saisis</t>
    </r>
  </si>
  <si>
    <t>Veuillez utiliser la liste des activités approuvées en recherchant dans le menu déroulant pour remplir les champs d'activité (colonnes V, W et X).</t>
  </si>
  <si>
    <t>Il ne faut surtout pas supprimer ou modifier l'onglet BASE, sans ça vous perdrez les correspondances avec les formules crées dans le tableau de saisi (PVR 2024-25).</t>
  </si>
  <si>
    <t>NameOfVessel</t>
  </si>
  <si>
    <t>OperatorName</t>
  </si>
  <si>
    <t>CountryOfRegistry</t>
  </si>
  <si>
    <t>MaximumCrew</t>
  </si>
  <si>
    <t>MaximumPassengers</t>
  </si>
  <si>
    <t>Remarks</t>
  </si>
  <si>
    <t>VoyageDepartureDate</t>
  </si>
  <si>
    <t>VoyageDeparturePort</t>
  </si>
  <si>
    <t>VoyageArrivalDate</t>
  </si>
  <si>
    <t>VoyageArrivalPort</t>
  </si>
  <si>
    <t>VoyageTotalAmountCrew</t>
  </si>
  <si>
    <t>VoyageTotalAmountPassengers</t>
  </si>
  <si>
    <t>VoyageTotalAmountStaff</t>
  </si>
  <si>
    <t>VoyageTotalAmountObservers</t>
  </si>
  <si>
    <t>CombinedActivity</t>
  </si>
  <si>
    <t>VoyageExpeditionLeader</t>
  </si>
  <si>
    <t>SiteName</t>
  </si>
  <si>
    <t>Latitude</t>
  </si>
  <si>
    <t>Longitude</t>
  </si>
  <si>
    <t>VisitedSiteDate</t>
  </si>
  <si>
    <t>VisitedSiteLanding</t>
  </si>
  <si>
    <t>VisitedSiteActivity1</t>
  </si>
  <si>
    <t>VisitedSiteActivity2</t>
  </si>
  <si>
    <t>VisitedSiteActivity3</t>
  </si>
  <si>
    <t>VisitedSiteNumberVisitors</t>
  </si>
  <si>
    <t>DurationofLanding</t>
  </si>
  <si>
    <t>EnvironmentIncident</t>
  </si>
  <si>
    <t>MaterialAssetsIncident</t>
  </si>
  <si>
    <t>PeopleIncident</t>
  </si>
  <si>
    <t>IncidentDate</t>
  </si>
  <si>
    <t>IncidentLocation</t>
  </si>
  <si>
    <t>IncidentLatitude</t>
  </si>
  <si>
    <t>IncidentLongitude</t>
  </si>
  <si>
    <t>NationalProgram</t>
  </si>
  <si>
    <t>TourOperator</t>
  </si>
  <si>
    <t>PrivateExpedition</t>
  </si>
  <si>
    <t>FishingVessel</t>
  </si>
  <si>
    <t>RCC</t>
  </si>
  <si>
    <t>Other</t>
  </si>
  <si>
    <t>SummaryDescription</t>
  </si>
  <si>
    <t>Pelagic Australis</t>
  </si>
  <si>
    <t xml:space="preserve">Pelagic Expeditions Ltd </t>
  </si>
  <si>
    <t>Australia</t>
  </si>
  <si>
    <t>Ushuaia</t>
  </si>
  <si>
    <t>Antarctic Expeditions, Inc.</t>
  </si>
  <si>
    <t>John Smith</t>
  </si>
  <si>
    <t>Whalers Bay</t>
  </si>
  <si>
    <t>62°59´S</t>
  </si>
  <si>
    <t>60°34´W</t>
  </si>
  <si>
    <t>No</t>
  </si>
  <si>
    <t>Anchoring only</t>
  </si>
  <si>
    <t>x</t>
  </si>
  <si>
    <t>Amundsen-Scott South Pole Station</t>
  </si>
  <si>
    <t>90°00´S</t>
  </si>
  <si>
    <t>00°00´E</t>
  </si>
  <si>
    <t>Bransfield Strait</t>
  </si>
  <si>
    <t>63°00´S</t>
  </si>
  <si>
    <t>59°00´W</t>
  </si>
  <si>
    <t>Kayaking</t>
  </si>
  <si>
    <t>Vinson Massif</t>
  </si>
  <si>
    <t>78°35´S</t>
  </si>
  <si>
    <t>85°25´W</t>
  </si>
  <si>
    <t>No assistance was required</t>
  </si>
  <si>
    <t>Enterprise Island</t>
  </si>
  <si>
    <t>64°32´S</t>
  </si>
  <si>
    <t>62°00´W</t>
  </si>
  <si>
    <t>Yes</t>
  </si>
  <si>
    <t>Site Visit</t>
  </si>
  <si>
    <t>Extended Walk</t>
  </si>
  <si>
    <t>Antarctic Site Reference Data</t>
  </si>
  <si>
    <t>Falklands Site Reference Data</t>
  </si>
  <si>
    <t>Activities</t>
  </si>
  <si>
    <t>South Georgia Site Reference Data</t>
  </si>
  <si>
    <t>Combined Sites Reference Data</t>
  </si>
  <si>
    <t>Sites</t>
  </si>
  <si>
    <t>Location</t>
  </si>
  <si>
    <t>64°50'S</t>
  </si>
  <si>
    <t>63°47'W</t>
  </si>
  <si>
    <t>Peninsula</t>
  </si>
  <si>
    <t>Barren Island</t>
  </si>
  <si>
    <t>52°22'32"S</t>
  </si>
  <si>
    <t>59°42'W</t>
  </si>
  <si>
    <t>Falkland Islands</t>
  </si>
  <si>
    <t>Other (please specify)</t>
  </si>
  <si>
    <t>Ample Bay</t>
  </si>
  <si>
    <t>54°3'S</t>
  </si>
  <si>
    <t>37°22'58"E</t>
  </si>
  <si>
    <t>South Georgia</t>
  </si>
  <si>
    <t>Access Point</t>
  </si>
  <si>
    <t>Active Sound</t>
  </si>
  <si>
    <t>63°25'S</t>
  </si>
  <si>
    <t>56°10'W</t>
  </si>
  <si>
    <t>Beaver Island</t>
  </si>
  <si>
    <t>51°51'S</t>
  </si>
  <si>
    <t>61°15'W</t>
  </si>
  <si>
    <t>Fixed Wing Aircraft Landing</t>
  </si>
  <si>
    <t>Antarctic Bay</t>
  </si>
  <si>
    <t>54°4'S</t>
  </si>
  <si>
    <t>36°58'E</t>
  </si>
  <si>
    <t>Adelaide Anchorage</t>
  </si>
  <si>
    <t>67°47'S</t>
  </si>
  <si>
    <t>68°57'W</t>
  </si>
  <si>
    <t>Berkley Sound</t>
  </si>
  <si>
    <t>51°34'4"S</t>
  </si>
  <si>
    <t>57°56'6"E</t>
  </si>
  <si>
    <t>Camping</t>
  </si>
  <si>
    <t>Beckmann Fjord</t>
  </si>
  <si>
    <t>37°12'E</t>
  </si>
  <si>
    <t>Adie Cove</t>
  </si>
  <si>
    <t>65°28'58"S</t>
  </si>
  <si>
    <t>63°46'29"W</t>
  </si>
  <si>
    <t>Bleaker Island - Adventure Sound</t>
  </si>
  <si>
    <t>52°12'S</t>
  </si>
  <si>
    <t>58°51'W</t>
  </si>
  <si>
    <t>Bird Island</t>
  </si>
  <si>
    <t>54°0'18"S</t>
  </si>
  <si>
    <t>38°3'E</t>
  </si>
  <si>
    <t>Admiralty Bay</t>
  </si>
  <si>
    <t>62°10'S</t>
  </si>
  <si>
    <t>58°25'W</t>
  </si>
  <si>
    <t>Bleaker Island - Sandy Bay Landing</t>
  </si>
  <si>
    <t>52°11'S</t>
  </si>
  <si>
    <t>58°50'W</t>
  </si>
  <si>
    <t>Helicopter Landing</t>
  </si>
  <si>
    <t>Bjelland Point</t>
  </si>
  <si>
    <t>54°6'S</t>
  </si>
  <si>
    <t>36°43'58"E</t>
  </si>
  <si>
    <t>Admiralty Sound</t>
  </si>
  <si>
    <t>64°20'S</t>
  </si>
  <si>
    <t>57°10'W</t>
  </si>
  <si>
    <t>Bluff Cove</t>
  </si>
  <si>
    <t>51°46'S</t>
  </si>
  <si>
    <t>58°11'W</t>
  </si>
  <si>
    <t>Ice Landing</t>
  </si>
  <si>
    <t>Bjornstadt Bay</t>
  </si>
  <si>
    <t>54°34'58"S</t>
  </si>
  <si>
    <t>35°55'1"E</t>
  </si>
  <si>
    <t>Aguirre Passage</t>
  </si>
  <si>
    <t>64°29'23"S</t>
  </si>
  <si>
    <t>62°30'35"W</t>
  </si>
  <si>
    <t>Carcass Island</t>
  </si>
  <si>
    <t>51°16'50"S</t>
  </si>
  <si>
    <t>60°33'45"W</t>
  </si>
  <si>
    <t>Ice Walk</t>
  </si>
  <si>
    <t>Bristol Island</t>
  </si>
  <si>
    <t>59°1'58"S</t>
  </si>
  <si>
    <t>21°30'57"W</t>
  </si>
  <si>
    <t>Aitcho Islands - Barrientos Island</t>
  </si>
  <si>
    <t>62°24'S</t>
  </si>
  <si>
    <t>59°47'W</t>
  </si>
  <si>
    <t>Carcass Island - Leopard Beach</t>
  </si>
  <si>
    <t>51°18'39"S</t>
  </si>
  <si>
    <t>60°31'19"W</t>
  </si>
  <si>
    <t>Candlemas Island</t>
  </si>
  <si>
    <t>57°3'S</t>
  </si>
  <si>
    <t>26°40'W</t>
  </si>
  <si>
    <t>Aitcho Islands - Other</t>
  </si>
  <si>
    <t>Darwin</t>
  </si>
  <si>
    <t>51°48'10"S</t>
  </si>
  <si>
    <t>58°57'7"W</t>
  </si>
  <si>
    <t>Remote Underwater Vehicle (ROV)</t>
  </si>
  <si>
    <t>Cape Best</t>
  </si>
  <si>
    <t>54°5'16"S</t>
  </si>
  <si>
    <t>36°48'57"E</t>
  </si>
  <si>
    <t>Alcock Island</t>
  </si>
  <si>
    <t>64°14'S</t>
  </si>
  <si>
    <t>61°8'W</t>
  </si>
  <si>
    <t>Falkland Sound</t>
  </si>
  <si>
    <t>51°48'S</t>
  </si>
  <si>
    <t>59°30'W</t>
  </si>
  <si>
    <t>Science Support</t>
  </si>
  <si>
    <t>Cape Charlotte</t>
  </si>
  <si>
    <t>54°31'58"S</t>
  </si>
  <si>
    <t>35°54'E</t>
  </si>
  <si>
    <t>Alexander Island</t>
  </si>
  <si>
    <t>71°0'S</t>
  </si>
  <si>
    <t>70°0'W</t>
  </si>
  <si>
    <t>George Island</t>
  </si>
  <si>
    <t>52°20'48"S</t>
  </si>
  <si>
    <t>59°44'58"W</t>
  </si>
  <si>
    <t>SCUBA Diving</t>
  </si>
  <si>
    <t>Cape Demidov</t>
  </si>
  <si>
    <t>54°8'S</t>
  </si>
  <si>
    <t>37°44'E</t>
  </si>
  <si>
    <t>Alvaro Cove</t>
  </si>
  <si>
    <t>64°51'S</t>
  </si>
  <si>
    <t>63°1'W</t>
  </si>
  <si>
    <t>Goose Green</t>
  </si>
  <si>
    <t>51°49'26"S</t>
  </si>
  <si>
    <t>58°57'23"W</t>
  </si>
  <si>
    <t>Ship Cruise</t>
  </si>
  <si>
    <t>Cape North</t>
  </si>
  <si>
    <t>53°58'S</t>
  </si>
  <si>
    <t>37°43'58"E</t>
  </si>
  <si>
    <t>Amanda Bay</t>
  </si>
  <si>
    <t>69°15'S</t>
  </si>
  <si>
    <t>76°50'E</t>
  </si>
  <si>
    <t>Continent</t>
  </si>
  <si>
    <t>Grand Jason</t>
  </si>
  <si>
    <t>51°3'36"S</t>
  </si>
  <si>
    <t>61°6'W</t>
  </si>
  <si>
    <t>Small Boat Cruising</t>
  </si>
  <si>
    <t>Cape Rosa - KIN01</t>
  </si>
  <si>
    <t>54°11'S</t>
  </si>
  <si>
    <t>37°25'W</t>
  </si>
  <si>
    <t>Ambush Bay</t>
  </si>
  <si>
    <t>63°6'S</t>
  </si>
  <si>
    <t>55°15'35"W</t>
  </si>
  <si>
    <t>Grave Cove</t>
  </si>
  <si>
    <t>51°21'S</t>
  </si>
  <si>
    <t>60°37'W</t>
  </si>
  <si>
    <t>Small Boat Landing</t>
  </si>
  <si>
    <t>Chaplin Head</t>
  </si>
  <si>
    <t>37°54'E</t>
  </si>
  <si>
    <t>Amery Ice Shelf</t>
  </si>
  <si>
    <t>69°45'S</t>
  </si>
  <si>
    <t>71°0'E</t>
  </si>
  <si>
    <t>Gypsy Cove</t>
  </si>
  <si>
    <t>51°41'S</t>
  </si>
  <si>
    <t>57°48'W</t>
  </si>
  <si>
    <t>Station Visit</t>
  </si>
  <si>
    <t>Cheapman Bay</t>
  </si>
  <si>
    <t>54°9'S</t>
  </si>
  <si>
    <t>37°30'57"E</t>
  </si>
  <si>
    <t>Amphibolite Point</t>
  </si>
  <si>
    <t>60°41'S</t>
  </si>
  <si>
    <t>45°21'W</t>
  </si>
  <si>
    <t>Kidney Cove</t>
  </si>
  <si>
    <t>51°38'S</t>
  </si>
  <si>
    <t>57°46'W</t>
  </si>
  <si>
    <t>Anchoring</t>
  </si>
  <si>
    <t>Church Bay</t>
  </si>
  <si>
    <t>54°0'S</t>
  </si>
  <si>
    <t>37°46'58"E</t>
  </si>
  <si>
    <t>Andresen Island</t>
  </si>
  <si>
    <t>66°53'S</t>
  </si>
  <si>
    <t>66°40'W</t>
  </si>
  <si>
    <t>Little Bense Island</t>
  </si>
  <si>
    <t>51°29'5"S</t>
  </si>
  <si>
    <t>60°30'38"W</t>
  </si>
  <si>
    <t>Citizen Science</t>
  </si>
  <si>
    <t>Coal Harbour</t>
  </si>
  <si>
    <t>54°2'S</t>
  </si>
  <si>
    <t>37°55'58"E</t>
  </si>
  <si>
    <t>Andvord Bay</t>
  </si>
  <si>
    <t>62°39'W</t>
  </si>
  <si>
    <t>New Island - North Harbour</t>
  </si>
  <si>
    <t>Climbing / Mountaineering / Ice Climbing</t>
  </si>
  <si>
    <t>Cobblers Cove - COB01</t>
  </si>
  <si>
    <t>54°16'S</t>
  </si>
  <si>
    <t>36°18'W</t>
  </si>
  <si>
    <t>Antarctic Sound</t>
  </si>
  <si>
    <t>63°20'S</t>
  </si>
  <si>
    <t>56°45'W</t>
  </si>
  <si>
    <t>New Island - Ship Harbour</t>
  </si>
  <si>
    <t>61°16'W</t>
  </si>
  <si>
    <t>Cross-country Skiing</t>
  </si>
  <si>
    <t>Cooper Bay Albatross Cove - COO02</t>
  </si>
  <si>
    <t>54°46'48"S</t>
  </si>
  <si>
    <t>35°28'47"W</t>
  </si>
  <si>
    <t>Anvers Island</t>
  </si>
  <si>
    <t>64°33'S</t>
  </si>
  <si>
    <t>63°35'W</t>
  </si>
  <si>
    <t>New Island - South Harbour</t>
  </si>
  <si>
    <t>51°44'S</t>
  </si>
  <si>
    <t>61°18'W</t>
  </si>
  <si>
    <t>Cycling</t>
  </si>
  <si>
    <t>Cooper Bay Centre Cove - COO01</t>
  </si>
  <si>
    <t>54°28'47"S</t>
  </si>
  <si>
    <t>Arago Glacier</t>
  </si>
  <si>
    <t>62°23'W</t>
  </si>
  <si>
    <t>New Island Settlement</t>
  </si>
  <si>
    <t>Day Trip South Shetland Islands</t>
  </si>
  <si>
    <t>Cooper Bay Chinstraps - COO05</t>
  </si>
  <si>
    <t>Archibald Point</t>
  </si>
  <si>
    <t>63°7'48"S</t>
  </si>
  <si>
    <t>56°24'35"W</t>
  </si>
  <si>
    <t>Pebble Island</t>
  </si>
  <si>
    <t>51°18'11"S</t>
  </si>
  <si>
    <t>59°37'45"W</t>
  </si>
  <si>
    <t>Deep Field Flights</t>
  </si>
  <si>
    <t>Cooper Bay Macaronis - COO03</t>
  </si>
  <si>
    <t>54°47'S</t>
  </si>
  <si>
    <t>35°48'W</t>
  </si>
  <si>
    <t>Arctowski Station</t>
  </si>
  <si>
    <t>62°9'33"S</t>
  </si>
  <si>
    <t>58°28'14"W</t>
  </si>
  <si>
    <t>Port Egmont</t>
  </si>
  <si>
    <t>51°21'13"S</t>
  </si>
  <si>
    <t>60°3'50"W</t>
  </si>
  <si>
    <t>Emperor Penguin Colony Visits</t>
  </si>
  <si>
    <t>Cooper Bay Main Beach - COO04</t>
  </si>
  <si>
    <t>Ardley Island</t>
  </si>
  <si>
    <t>62°13'S</t>
  </si>
  <si>
    <t>58°56'W</t>
  </si>
  <si>
    <t>Port Howard</t>
  </si>
  <si>
    <t>51°27'S</t>
  </si>
  <si>
    <t>59°31'W</t>
  </si>
  <si>
    <t>Expedition Support</t>
  </si>
  <si>
    <t>Cooper Island</t>
  </si>
  <si>
    <t>54°48'S</t>
  </si>
  <si>
    <t>35°46'58"E</t>
  </si>
  <si>
    <t>Argentine Islands Other</t>
  </si>
  <si>
    <t>65°15'S</t>
  </si>
  <si>
    <t>64°16'W</t>
  </si>
  <si>
    <t>Saunders Island - Neck</t>
  </si>
  <si>
    <t>51°18'S</t>
  </si>
  <si>
    <t>60°14'W</t>
  </si>
  <si>
    <t>Filming</t>
  </si>
  <si>
    <t>Cumberland Bay West</t>
  </si>
  <si>
    <t>54°13'8"S</t>
  </si>
  <si>
    <t>36°47'2"E</t>
  </si>
  <si>
    <t>Armstrong Reef</t>
  </si>
  <si>
    <t>65°54'S</t>
  </si>
  <si>
    <t>66°18'W</t>
  </si>
  <si>
    <t>Saunders Island - Settlement</t>
  </si>
  <si>
    <t>60°3'W</t>
  </si>
  <si>
    <t>Fixed Wing and Helicopter Flight</t>
  </si>
  <si>
    <t>Damien Bay</t>
  </si>
  <si>
    <t>35°52'58"E</t>
  </si>
  <si>
    <t>Arrowsmith Peninsula</t>
  </si>
  <si>
    <t>67°15'S</t>
  </si>
  <si>
    <t>67°15'W</t>
  </si>
  <si>
    <t>Saunders Island - The Rookery</t>
  </si>
  <si>
    <t>51°11'11"S</t>
  </si>
  <si>
    <t>60°3'15"W</t>
  </si>
  <si>
    <t>Gear Depoting</t>
  </si>
  <si>
    <t>Dot Island</t>
  </si>
  <si>
    <t>37°21'E</t>
  </si>
  <si>
    <t>Artigas Station</t>
  </si>
  <si>
    <t>62°11'3"S</t>
  </si>
  <si>
    <t>58°54'7"W</t>
  </si>
  <si>
    <t>Sea Lion Island</t>
  </si>
  <si>
    <t>52°25'S</t>
  </si>
  <si>
    <t>59°3'W</t>
  </si>
  <si>
    <t>Last 1-2 Degree Expeditions</t>
  </si>
  <si>
    <t>Drygalski Fjord - DRG01</t>
  </si>
  <si>
    <t>54°49'S</t>
  </si>
  <si>
    <t>36°0'W</t>
  </si>
  <si>
    <t>Arturo Prat Station</t>
  </si>
  <si>
    <t>62°30'S</t>
  </si>
  <si>
    <t>59°41'W</t>
  </si>
  <si>
    <t>Second Passage - Northern Landing</t>
  </si>
  <si>
    <t>51°34'S</t>
  </si>
  <si>
    <t>60°47'W</t>
  </si>
  <si>
    <t>Marathon</t>
  </si>
  <si>
    <t>Ducloz Head</t>
  </si>
  <si>
    <t>54°31'1"S</t>
  </si>
  <si>
    <t>36°39'E</t>
  </si>
  <si>
    <t>Astrolabe Glacier Area, or Vicinity</t>
  </si>
  <si>
    <t>66°45'S</t>
  </si>
  <si>
    <t>139°55'E</t>
  </si>
  <si>
    <t>Skua Island</t>
  </si>
  <si>
    <t>Medical Evacuation</t>
  </si>
  <si>
    <t>Elephant Cove</t>
  </si>
  <si>
    <t>37°40'58"E</t>
  </si>
  <si>
    <t>Astrolabe Island</t>
  </si>
  <si>
    <t>63°17'S</t>
  </si>
  <si>
    <t>58°40'W</t>
  </si>
  <si>
    <t>Stanley</t>
  </si>
  <si>
    <t>54°26'S</t>
  </si>
  <si>
    <t>36°11'W</t>
  </si>
  <si>
    <t>Motorised Traverse</t>
  </si>
  <si>
    <t>Elsehul Inner Bay - ELS01</t>
  </si>
  <si>
    <t>54°1'S</t>
  </si>
  <si>
    <t>37°58'W</t>
  </si>
  <si>
    <t>Atka Bay Rookery</t>
  </si>
  <si>
    <t>70°37'N</t>
  </si>
  <si>
    <t>8°3'W</t>
  </si>
  <si>
    <t>Steeple Jason</t>
  </si>
  <si>
    <t>51°2'15"S</t>
  </si>
  <si>
    <t>61°12'34"W</t>
  </si>
  <si>
    <t>Overnight Stay South Shetland Islands</t>
  </si>
  <si>
    <t>Elsehul Outer Bay - ELS02</t>
  </si>
  <si>
    <t>37°59'W</t>
  </si>
  <si>
    <t>Audrey Island</t>
  </si>
  <si>
    <t>68°8'S</t>
  </si>
  <si>
    <t>67°7'W</t>
  </si>
  <si>
    <t>Volunteer Point</t>
  </si>
  <si>
    <t>51°28'15"S</t>
  </si>
  <si>
    <t>57°50'41"W</t>
  </si>
  <si>
    <t>Polar Plunge</t>
  </si>
  <si>
    <t>Faustini Cove</t>
  </si>
  <si>
    <t>54°5'S</t>
  </si>
  <si>
    <t>36°52'58"E</t>
  </si>
  <si>
    <t>Auguste Island</t>
  </si>
  <si>
    <t>64°3'S</t>
  </si>
  <si>
    <t>61°37'W</t>
  </si>
  <si>
    <t>West Point Island</t>
  </si>
  <si>
    <t>51°20'53"S</t>
  </si>
  <si>
    <t>60°41'15"W</t>
  </si>
  <si>
    <t>RPAS Commercial Flight</t>
  </si>
  <si>
    <t>Fortuna Bay Ancorage Bay - FOR01</t>
  </si>
  <si>
    <t>54°7'S</t>
  </si>
  <si>
    <t>36°48'W</t>
  </si>
  <si>
    <t>Auster Rookery</t>
  </si>
  <si>
    <t>67°23'45"S</t>
  </si>
  <si>
    <t>63°57'2"E</t>
  </si>
  <si>
    <t>RPAS Navigation Assistance Flight</t>
  </si>
  <si>
    <t>Fortuna Bay Whistle Cove Kings - FOR02</t>
  </si>
  <si>
    <t>36°47'W</t>
  </si>
  <si>
    <t>Avian Island</t>
  </si>
  <si>
    <t>67°46'S</t>
  </si>
  <si>
    <t>68°54'W</t>
  </si>
  <si>
    <t>RPAS Scientific Flight</t>
  </si>
  <si>
    <t>Godthul - GOD01</t>
  </si>
  <si>
    <t>54°17'S</t>
  </si>
  <si>
    <t>Baily Head</t>
  </si>
  <si>
    <t>62°58'S</t>
  </si>
  <si>
    <t>60°29'47"W</t>
  </si>
  <si>
    <t>Short Overnight Stays</t>
  </si>
  <si>
    <t>Godthul Walk - GOD02</t>
  </si>
  <si>
    <t>Bald Head</t>
  </si>
  <si>
    <t>63°38'S</t>
  </si>
  <si>
    <t>57°36'W</t>
  </si>
  <si>
    <t>Skiing and Snowboarding</t>
  </si>
  <si>
    <t>Gold Harbour - GOL01</t>
  </si>
  <si>
    <t>54°37'S</t>
  </si>
  <si>
    <t>35°56'W</t>
  </si>
  <si>
    <t>Balleny Islands</t>
  </si>
  <si>
    <t>66°55'S</t>
  </si>
  <si>
    <t>163°20'E</t>
  </si>
  <si>
    <t>Ski Kiting</t>
  </si>
  <si>
    <t>Gold Harbour Walk - GOL02</t>
  </si>
  <si>
    <t>Bancroft Bay</t>
  </si>
  <si>
    <t>64°34'S</t>
  </si>
  <si>
    <t>61°52'W</t>
  </si>
  <si>
    <t>Ski Traverse</t>
  </si>
  <si>
    <t>Granat Point</t>
  </si>
  <si>
    <t>37°36'E</t>
  </si>
  <si>
    <t>Barcroft Islands</t>
  </si>
  <si>
    <t>66°27'S</t>
  </si>
  <si>
    <t>67°10'W</t>
  </si>
  <si>
    <t>Skydiving</t>
  </si>
  <si>
    <t>Grassholm Island</t>
  </si>
  <si>
    <t>37°33'36"E</t>
  </si>
  <si>
    <t>Bartlett Bay</t>
  </si>
  <si>
    <t>52°21'S</t>
  </si>
  <si>
    <t>59°40'W</t>
  </si>
  <si>
    <t>Snorkelling</t>
  </si>
  <si>
    <t>Grytviken - GRY01</t>
  </si>
  <si>
    <t>54°16'53"S</t>
  </si>
  <si>
    <t>36°30'28"W</t>
  </si>
  <si>
    <t>Bay of Whales</t>
  </si>
  <si>
    <t>78°30'S</t>
  </si>
  <si>
    <t>164°20'W</t>
  </si>
  <si>
    <t>Snowshoeing</t>
  </si>
  <si>
    <t>Hamilton Bay</t>
  </si>
  <si>
    <t>Bayard Islands</t>
  </si>
  <si>
    <t>64°56'S</t>
  </si>
  <si>
    <t>63°14'W</t>
  </si>
  <si>
    <t>South Pole Fly-in</t>
  </si>
  <si>
    <t>Hercules Bay Macaronis - HER01</t>
  </si>
  <si>
    <t>36°40'W</t>
  </si>
  <si>
    <t>Beagle Island</t>
  </si>
  <si>
    <t>54°40'W</t>
  </si>
  <si>
    <t>South Pole Motorised Expeditions</t>
  </si>
  <si>
    <t>Hercules Bay Waterfall - HER 02</t>
  </si>
  <si>
    <t>Beascochea Bay</t>
  </si>
  <si>
    <t>65°30'S</t>
  </si>
  <si>
    <t>64°0'W</t>
  </si>
  <si>
    <t>South Pole Ski Expeditions</t>
  </si>
  <si>
    <t>Holmestrand</t>
  </si>
  <si>
    <t>54°15'S</t>
  </si>
  <si>
    <t>37°16'12"E</t>
  </si>
  <si>
    <t>Beaufort Island</t>
  </si>
  <si>
    <t>76°56'S</t>
  </si>
  <si>
    <t>166°56'E</t>
  </si>
  <si>
    <t>Stand Up Paddle Boarding</t>
  </si>
  <si>
    <t>Husvik - HUS01</t>
  </si>
  <si>
    <t>36°24'W</t>
  </si>
  <si>
    <t>Beer Island</t>
  </si>
  <si>
    <t>66°0'S</t>
  </si>
  <si>
    <t>65°41'W</t>
  </si>
  <si>
    <t>Submersible (HOV)</t>
  </si>
  <si>
    <t>Ice Fjord</t>
  </si>
  <si>
    <t>Bellingshausen Sea</t>
  </si>
  <si>
    <t>85°0'W</t>
  </si>
  <si>
    <t>Swimming – Distance</t>
  </si>
  <si>
    <t>Iris Bay</t>
  </si>
  <si>
    <t>54°42'S</t>
  </si>
  <si>
    <t>35°55'58"E</t>
  </si>
  <si>
    <t>Bellingshausen Station</t>
  </si>
  <si>
    <t>62°11'45"S</t>
  </si>
  <si>
    <t>58°57'38"W</t>
  </si>
  <si>
    <t>Transfer of Passengers</t>
  </si>
  <si>
    <t>Jane Point</t>
  </si>
  <si>
    <t>54°34'1"S</t>
  </si>
  <si>
    <t>35°57'E</t>
  </si>
  <si>
    <t>Beneden Head</t>
  </si>
  <si>
    <t>64°46'S</t>
  </si>
  <si>
    <t>62°42'W</t>
  </si>
  <si>
    <t>Vinson Massif Climb</t>
  </si>
  <si>
    <t>Jason Harbour - JAS01</t>
  </si>
  <si>
    <t>54°6'35"S</t>
  </si>
  <si>
    <t>Bennett Islands</t>
  </si>
  <si>
    <t>66°56'S</t>
  </si>
  <si>
    <t>67°40'W</t>
  </si>
  <si>
    <t>Jossac Bight</t>
  </si>
  <si>
    <t>54°16'1"S</t>
  </si>
  <si>
    <t>37°10'58"E</t>
  </si>
  <si>
    <t>Berthelot Islands</t>
  </si>
  <si>
    <t>65°20'S</t>
  </si>
  <si>
    <t>64°9'W</t>
  </si>
  <si>
    <t>Jumbo Cove</t>
  </si>
  <si>
    <t>54°10'12"S</t>
  </si>
  <si>
    <t>36°33'E</t>
  </si>
  <si>
    <t>Betbeder Islands</t>
  </si>
  <si>
    <t>65°3'W</t>
  </si>
  <si>
    <t>King Edward Point</t>
  </si>
  <si>
    <t>36°30'W</t>
  </si>
  <si>
    <t>Bibby Point</t>
  </si>
  <si>
    <t>63°48'S</t>
  </si>
  <si>
    <t>57°57'W</t>
  </si>
  <si>
    <t>King Haakon Bay</t>
  </si>
  <si>
    <t>54°10'S</t>
  </si>
  <si>
    <t>37°20'W</t>
  </si>
  <si>
    <t>Bismarck Strait</t>
  </si>
  <si>
    <t>Larsen Harbour - LAR01</t>
  </si>
  <si>
    <t>58°30'S</t>
  </si>
  <si>
    <t>Blaiklock Island</t>
  </si>
  <si>
    <t>67°33'S</t>
  </si>
  <si>
    <t>67°4'W</t>
  </si>
  <si>
    <t>Leith Harbour - LEI02</t>
  </si>
  <si>
    <t>54°4'47"S</t>
  </si>
  <si>
    <t>36°24'35"W</t>
  </si>
  <si>
    <t>Bluff Island</t>
  </si>
  <si>
    <t>64°13'11"S</t>
  </si>
  <si>
    <t>61°20'24"W</t>
  </si>
  <si>
    <t>Leith Harbour Walk - LEI01</t>
  </si>
  <si>
    <t>Boat Harbour</t>
  </si>
  <si>
    <t>Little Moltke Harbour - ROY03</t>
  </si>
  <si>
    <t>54°32'S</t>
  </si>
  <si>
    <t>Bob Island</t>
  </si>
  <si>
    <t>63°26'W</t>
  </si>
  <si>
    <t>Maiviken - MAI01</t>
  </si>
  <si>
    <t>54°14'S</t>
  </si>
  <si>
    <t>Bongrain Point</t>
  </si>
  <si>
    <t>67°43'S</t>
  </si>
  <si>
    <t>67°48'W</t>
  </si>
  <si>
    <t>McDonald Bay</t>
  </si>
  <si>
    <t>37°28'58"E</t>
  </si>
  <si>
    <t>Boreal Point</t>
  </si>
  <si>
    <t>63°7'S</t>
  </si>
  <si>
    <t>55°48'W</t>
  </si>
  <si>
    <t>Miles Bay</t>
  </si>
  <si>
    <t>54°3'57"S</t>
  </si>
  <si>
    <t>37°39'E</t>
  </si>
  <si>
    <t>Borge Point</t>
  </si>
  <si>
    <t>63°54'S</t>
  </si>
  <si>
    <t>60°34'12"W</t>
  </si>
  <si>
    <t>Moltke Harbour - ROY02</t>
  </si>
  <si>
    <t>54°31'S</t>
  </si>
  <si>
    <t>36°4'W</t>
  </si>
  <si>
    <t>Borgen Bay</t>
  </si>
  <si>
    <t>64°45'S</t>
  </si>
  <si>
    <t>63°30'W</t>
  </si>
  <si>
    <t>Montague Island</t>
  </si>
  <si>
    <t>58°25'S</t>
  </si>
  <si>
    <t>26°20'W</t>
  </si>
  <si>
    <t>Botany Bay</t>
  </si>
  <si>
    <t>63°41'S</t>
  </si>
  <si>
    <t>57°53'W</t>
  </si>
  <si>
    <t>Morsa Bay</t>
  </si>
  <si>
    <t>Boutan Rocks</t>
  </si>
  <si>
    <t>64°54'S</t>
  </si>
  <si>
    <t>63°10'W</t>
  </si>
  <si>
    <t>Mouse Cove</t>
  </si>
  <si>
    <t>54°13'58"S</t>
  </si>
  <si>
    <t>37°19'1"E</t>
  </si>
  <si>
    <t>Boyd Strait</t>
  </si>
  <si>
    <t>62°50'S</t>
  </si>
  <si>
    <t>62°0'W</t>
  </si>
  <si>
    <t>Muller Point</t>
  </si>
  <si>
    <t>54°40'58"S</t>
  </si>
  <si>
    <t>Brabant Island</t>
  </si>
  <si>
    <t>64°15'S</t>
  </si>
  <si>
    <t>62°20'W</t>
  </si>
  <si>
    <t>Narval Bay</t>
  </si>
  <si>
    <t>Brabazon Point</t>
  </si>
  <si>
    <t>64°24'S</t>
  </si>
  <si>
    <t>Nilse Hullet</t>
  </si>
  <si>
    <t>54°9'57"S</t>
  </si>
  <si>
    <t>37°34'58"E</t>
  </si>
  <si>
    <t>Brandy Bay</t>
  </si>
  <si>
    <t>63°50'S</t>
  </si>
  <si>
    <t>57°59'W</t>
  </si>
  <si>
    <t>Nordenskjold Glacier - NOR01</t>
  </si>
  <si>
    <t>54°13'11"S</t>
  </si>
  <si>
    <t>36°12'W</t>
  </si>
  <si>
    <t>63°0'S</t>
  </si>
  <si>
    <t>59°0'W</t>
  </si>
  <si>
    <t>Ocean Harbour - OCE01</t>
  </si>
  <si>
    <t>54°20'S</t>
  </si>
  <si>
    <t>36°16'W</t>
  </si>
  <si>
    <t>Brash Island</t>
  </si>
  <si>
    <t>63°24'S</t>
  </si>
  <si>
    <t>54°55'W</t>
  </si>
  <si>
    <t>Ocean Harbour Walk - OCE02</t>
  </si>
  <si>
    <t>Brooklyn Island</t>
  </si>
  <si>
    <t>64°37'58"S</t>
  </si>
  <si>
    <t>62°3'W</t>
  </si>
  <si>
    <t>Olsen Valley Walk - HUS02</t>
  </si>
  <si>
    <t>Brown Bluff</t>
  </si>
  <si>
    <t>63°32'S</t>
  </si>
  <si>
    <t>56°55'W</t>
  </si>
  <si>
    <t>Peggotty Bluff - KIN02</t>
  </si>
  <si>
    <t>37°17'W</t>
  </si>
  <si>
    <t>Brown Station</t>
  </si>
  <si>
    <t>64°53'43"S</t>
  </si>
  <si>
    <t>62°52'14"W</t>
  </si>
  <si>
    <t>Possession Bay Brighton Beach - POS01</t>
  </si>
  <si>
    <t>37°7'W</t>
  </si>
  <si>
    <t>Bruce Island</t>
  </si>
  <si>
    <t>63°8'W</t>
  </si>
  <si>
    <t>Possession Bay Brown Point - POS02</t>
  </si>
  <si>
    <t>Bryde Island</t>
  </si>
  <si>
    <t>64°52'S</t>
  </si>
  <si>
    <t>63°2'W</t>
  </si>
  <si>
    <t>Prince Olav Harbour - POH01</t>
  </si>
  <si>
    <t>37°9'W</t>
  </si>
  <si>
    <t>Buls Bay</t>
  </si>
  <si>
    <t>64°23'S</t>
  </si>
  <si>
    <t>62°19'W</t>
  </si>
  <si>
    <t>Prion Island - PRI01</t>
  </si>
  <si>
    <t>37°15'W</t>
  </si>
  <si>
    <t>Buromskiy Island</t>
  </si>
  <si>
    <t>66°32'S</t>
  </si>
  <si>
    <t>93°0'E</t>
  </si>
  <si>
    <t>Right Whale Bay - RIG01</t>
  </si>
  <si>
    <t>37°41'W</t>
  </si>
  <si>
    <t>Butler Passage</t>
  </si>
  <si>
    <t>64°58'S</t>
  </si>
  <si>
    <t>63°44'W</t>
  </si>
  <si>
    <t>Rookery Point Walk - ROO01</t>
  </si>
  <si>
    <t>36°19'1"E</t>
  </si>
  <si>
    <t>Camp Hill</t>
  </si>
  <si>
    <t>57°52'W</t>
  </si>
  <si>
    <t>Rosita Harbour - ROS01</t>
  </si>
  <si>
    <t>37°27'W</t>
  </si>
  <si>
    <t>Camp Point</t>
  </si>
  <si>
    <t>67°58'S</t>
  </si>
  <si>
    <t>67°19'W</t>
  </si>
  <si>
    <t>Royal Bay Kings - ROY04</t>
  </si>
  <si>
    <t>Campbell Glacier/Gondwana Area</t>
  </si>
  <si>
    <t>74°25'S</t>
  </si>
  <si>
    <t>164°22'E</t>
  </si>
  <si>
    <t>Royal Bay Koppen Point - ROY01</t>
  </si>
  <si>
    <t>Campbell Island</t>
  </si>
  <si>
    <t>74°40'S</t>
  </si>
  <si>
    <t>164°28'E</t>
  </si>
  <si>
    <t>Royal Bay Macaronis - ROY05</t>
  </si>
  <si>
    <t>Canty Point</t>
  </si>
  <si>
    <t>65°32'W</t>
  </si>
  <si>
    <t>Saddle Island</t>
  </si>
  <si>
    <t>54°8'24"S</t>
  </si>
  <si>
    <t>37°44'56"E</t>
  </si>
  <si>
    <t>Cape Adare</t>
  </si>
  <si>
    <t>71°17'S</t>
  </si>
  <si>
    <t>170°14'E</t>
  </si>
  <si>
    <t>Salisbury Plain - SAL01</t>
  </si>
  <si>
    <t>37°21'W</t>
  </si>
  <si>
    <t>Cape Anna</t>
  </si>
  <si>
    <t>64°35'S</t>
  </si>
  <si>
    <t>62°26'W</t>
  </si>
  <si>
    <t>Sandebugten Walk - GOD03</t>
  </si>
  <si>
    <t>Cape Bird</t>
  </si>
  <si>
    <t>77°9'44"S</t>
  </si>
  <si>
    <t>166°42'4"E</t>
  </si>
  <si>
    <t>Sandebukten</t>
  </si>
  <si>
    <t>36°45'W</t>
  </si>
  <si>
    <t>Cape Colbeck</t>
  </si>
  <si>
    <t>77°7'S</t>
  </si>
  <si>
    <t>158°1'W</t>
  </si>
  <si>
    <t>Saunders Island - South Sandwich Islands</t>
  </si>
  <si>
    <t>57°47'S</t>
  </si>
  <si>
    <t>26°27'W</t>
  </si>
  <si>
    <t>Cape Crozier</t>
  </si>
  <si>
    <t>77°31'S</t>
  </si>
  <si>
    <t>169°24'E</t>
  </si>
  <si>
    <t>Schlieper Bay</t>
  </si>
  <si>
    <t>37°30'E</t>
  </si>
  <si>
    <t>Cape Darnley</t>
  </si>
  <si>
    <t>54°27'S</t>
  </si>
  <si>
    <t>36°49'W</t>
  </si>
  <si>
    <t>Sea Leopard Fjord</t>
  </si>
  <si>
    <t>37°15'E</t>
  </si>
  <si>
    <t>Cape Decouverte</t>
  </si>
  <si>
    <t>66°46'S</t>
  </si>
  <si>
    <t>141°33'E</t>
  </si>
  <si>
    <t>Shackleton Walk (Fortuna/Stromness) - FOR03</t>
  </si>
  <si>
    <t>Cape Denison</t>
  </si>
  <si>
    <t>67°0'S</t>
  </si>
  <si>
    <t>142°40'E</t>
  </si>
  <si>
    <t>Skua Bay</t>
  </si>
  <si>
    <t>37°31'E</t>
  </si>
  <si>
    <t>Cape Dundas</t>
  </si>
  <si>
    <t>60°44'S</t>
  </si>
  <si>
    <t>44°24'W</t>
  </si>
  <si>
    <t>Sorn and Bernt islands</t>
  </si>
  <si>
    <t>53°58'58"S</t>
  </si>
  <si>
    <t>37°55'1"E</t>
  </si>
  <si>
    <t>Cape Evans</t>
  </si>
  <si>
    <t>77°38'21"S</t>
  </si>
  <si>
    <t>166°24'7"E</t>
  </si>
  <si>
    <t>South Sandwich Islands</t>
  </si>
  <si>
    <t>57°45'S</t>
  </si>
  <si>
    <t>26°30'W</t>
  </si>
  <si>
    <t>Cape Gage</t>
  </si>
  <si>
    <t>64°10'S</t>
  </si>
  <si>
    <t>57°5'W</t>
  </si>
  <si>
    <t>Southern Thule</t>
  </si>
  <si>
    <t>59°26'S</t>
  </si>
  <si>
    <t>27°12'W</t>
  </si>
  <si>
    <t>Cape Gray</t>
  </si>
  <si>
    <t>66°51'S</t>
  </si>
  <si>
    <t>143°22'E</t>
  </si>
  <si>
    <t>St. Andrews Bay - STA01</t>
  </si>
  <si>
    <t>Cape Hallett</t>
  </si>
  <si>
    <t>72°19'S</t>
  </si>
  <si>
    <t>170°16'E</t>
  </si>
  <si>
    <t>Start Point</t>
  </si>
  <si>
    <t>54°2'49"S</t>
  </si>
  <si>
    <t>37°21'23"E</t>
  </si>
  <si>
    <t>Cape Herschel</t>
  </si>
  <si>
    <t>64°4'S</t>
  </si>
  <si>
    <t>61°2'W</t>
  </si>
  <si>
    <t>Stromness - STR01</t>
  </si>
  <si>
    <t>54°9'35"S</t>
  </si>
  <si>
    <t>36°42'41"W</t>
  </si>
  <si>
    <t>Cape Jules</t>
  </si>
  <si>
    <t>66°44'S</t>
  </si>
  <si>
    <t>140°55'E</t>
  </si>
  <si>
    <t>Tern Island</t>
  </si>
  <si>
    <t>37°19'47"E</t>
  </si>
  <si>
    <t>Cape Kinnes</t>
  </si>
  <si>
    <t>63°22'S</t>
  </si>
  <si>
    <t>56°33'W</t>
  </si>
  <si>
    <t>Totorore Cove</t>
  </si>
  <si>
    <t>Cape Kjellman</t>
  </si>
  <si>
    <t>63°44'S</t>
  </si>
  <si>
    <t>59°24'W</t>
  </si>
  <si>
    <t>Undine Harbour</t>
  </si>
  <si>
    <t>Cape Lachman</t>
  </si>
  <si>
    <t>63°47'S</t>
  </si>
  <si>
    <t>57°47'W</t>
  </si>
  <si>
    <t>Undine South Harbour</t>
  </si>
  <si>
    <t>36°33'W</t>
  </si>
  <si>
    <t>Cape Lancaster</t>
  </si>
  <si>
    <t>Welcome Islands - WEL01</t>
  </si>
  <si>
    <t>53°34'47"S</t>
  </si>
  <si>
    <t>37°17'23"W</t>
  </si>
  <si>
    <t>Cape Legoupil</t>
  </si>
  <si>
    <t>63°19'S</t>
  </si>
  <si>
    <t>57°54'W</t>
  </si>
  <si>
    <t>Whale's Head</t>
  </si>
  <si>
    <t>37°36'57"E</t>
  </si>
  <si>
    <t>Cape Lookout</t>
  </si>
  <si>
    <t>61°16'S</t>
  </si>
  <si>
    <t>55°12'W</t>
  </si>
  <si>
    <t>Will Point</t>
  </si>
  <si>
    <t>36°1'1"E</t>
  </si>
  <si>
    <t>Cape Melville</t>
  </si>
  <si>
    <t>62°2'S</t>
  </si>
  <si>
    <t>57°37'W</t>
  </si>
  <si>
    <t>Willis Islands</t>
  </si>
  <si>
    <t>38°6'35"E</t>
  </si>
  <si>
    <t>Cape Mergerie</t>
  </si>
  <si>
    <t>Wilson Harbour</t>
  </si>
  <si>
    <t>54°6'57"S</t>
  </si>
  <si>
    <t>37°42'E</t>
  </si>
  <si>
    <t>Cape Perez</t>
  </si>
  <si>
    <t>65°24'S</t>
  </si>
  <si>
    <t>64°6'W</t>
  </si>
  <si>
    <t>Wirik Bay</t>
  </si>
  <si>
    <t>54°43'58"S</t>
  </si>
  <si>
    <t>35°51'E</t>
  </si>
  <si>
    <t>Cape Renard</t>
  </si>
  <si>
    <t>65°1'22"S</t>
  </si>
  <si>
    <t>63°46'18"W</t>
  </si>
  <si>
    <t>Zavodovski Island</t>
  </si>
  <si>
    <t>56°18'S</t>
  </si>
  <si>
    <t>27°33'35"E</t>
  </si>
  <si>
    <t>Cape Roget</t>
  </si>
  <si>
    <t>71°59'S</t>
  </si>
  <si>
    <t>170°37'E</t>
  </si>
  <si>
    <t>Cape Roquemaurel</t>
  </si>
  <si>
    <t>63°33'S</t>
  </si>
  <si>
    <t>Cape Royds</t>
  </si>
  <si>
    <t>77°32'36"S</t>
  </si>
  <si>
    <t>166°8'37"E</t>
  </si>
  <si>
    <t>Cape Shirreff</t>
  </si>
  <si>
    <t>62°27'S</t>
  </si>
  <si>
    <t>Cape Tuxen</t>
  </si>
  <si>
    <t>65°16'S</t>
  </si>
  <si>
    <t>64°8'W</t>
  </si>
  <si>
    <t>Cape Valentine</t>
  </si>
  <si>
    <t>61°6'S</t>
  </si>
  <si>
    <t>54°39'W</t>
  </si>
  <si>
    <t>Cape Washington</t>
  </si>
  <si>
    <t>74°39'S</t>
  </si>
  <si>
    <t>165°25'E</t>
  </si>
  <si>
    <t>Carlini Base</t>
  </si>
  <si>
    <t>62°14'S</t>
  </si>
  <si>
    <t>Carvajal Station</t>
  </si>
  <si>
    <t>68°55'W</t>
  </si>
  <si>
    <t>Casabianca Island</t>
  </si>
  <si>
    <t>64°49'S</t>
  </si>
  <si>
    <t>63°31'W</t>
  </si>
  <si>
    <t>Casey Station</t>
  </si>
  <si>
    <t>66°17'S</t>
  </si>
  <si>
    <t>110°31'9"E</t>
  </si>
  <si>
    <t>Challenger Island</t>
  </si>
  <si>
    <t>64°21'S</t>
  </si>
  <si>
    <t>61°35'W</t>
  </si>
  <si>
    <t>Charles Point</t>
  </si>
  <si>
    <t>61°0'W</t>
  </si>
  <si>
    <t>Charlotte Bay</t>
  </si>
  <si>
    <t>61°39'W</t>
  </si>
  <si>
    <t>Chiloé Point</t>
  </si>
  <si>
    <t>63°58'40"S</t>
  </si>
  <si>
    <t>65°31'17"W</t>
  </si>
  <si>
    <t>Chiriguano Bay</t>
  </si>
  <si>
    <t>64°28'S</t>
  </si>
  <si>
    <t>62°31'W</t>
  </si>
  <si>
    <t>Christiania Islands</t>
  </si>
  <si>
    <t>63°57'S</t>
  </si>
  <si>
    <t>61°27'W</t>
  </si>
  <si>
    <t>Chutney Cove</t>
  </si>
  <si>
    <t>60°58'W</t>
  </si>
  <si>
    <t>Cierva Cove</t>
  </si>
  <si>
    <t>64°9'S</t>
  </si>
  <si>
    <t>60°53'W</t>
  </si>
  <si>
    <t>Clear Island</t>
  </si>
  <si>
    <t>64°55'S</t>
  </si>
  <si>
    <t>Cobalescou Island</t>
  </si>
  <si>
    <t>64°11'S</t>
  </si>
  <si>
    <t>Cockburn Island</t>
  </si>
  <si>
    <t>64°12'S</t>
  </si>
  <si>
    <t>56°51'W</t>
  </si>
  <si>
    <t>Collins Bay</t>
  </si>
  <si>
    <t>65°21'S</t>
  </si>
  <si>
    <t>64°4'W</t>
  </si>
  <si>
    <t>Comb Ridge</t>
  </si>
  <si>
    <t>63°55'S</t>
  </si>
  <si>
    <t>57°28'W</t>
  </si>
  <si>
    <t>Commonwealth Bay</t>
  </si>
  <si>
    <t>66°54'S</t>
  </si>
  <si>
    <t>Conception Point</t>
  </si>
  <si>
    <t>60°31'S</t>
  </si>
  <si>
    <t>45°41'W</t>
  </si>
  <si>
    <t>Conesa Point</t>
  </si>
  <si>
    <t>64°52'19"S</t>
  </si>
  <si>
    <t>62°50'34"W</t>
  </si>
  <si>
    <t>Cormorant Island</t>
  </si>
  <si>
    <t>64°48'S</t>
  </si>
  <si>
    <t>63°58'W</t>
  </si>
  <si>
    <t>Coronation Island</t>
  </si>
  <si>
    <t>60°37'S</t>
  </si>
  <si>
    <t>45°35'W</t>
  </si>
  <si>
    <t>Coulman Island</t>
  </si>
  <si>
    <t>73°28'S</t>
  </si>
  <si>
    <t>169°45'E</t>
  </si>
  <si>
    <t>Covey Rocks</t>
  </si>
  <si>
    <t>67°43'W</t>
  </si>
  <si>
    <t>Croker Passage</t>
  </si>
  <si>
    <t>64°0'S</t>
  </si>
  <si>
    <t>61°42'W</t>
  </si>
  <si>
    <t>Crystal Hill</t>
  </si>
  <si>
    <t>63°39'S</t>
  </si>
  <si>
    <t>57°44'W</t>
  </si>
  <si>
    <t>Crystal Sound</t>
  </si>
  <si>
    <t>66°23'S</t>
  </si>
  <si>
    <t>66°30'W</t>
  </si>
  <si>
    <t>Curtiss Bay</t>
  </si>
  <si>
    <t>64°2'S</t>
  </si>
  <si>
    <t>Cuverville Island</t>
  </si>
  <si>
    <t>64°41'S</t>
  </si>
  <si>
    <t>62°38'W</t>
  </si>
  <si>
    <t>D'Urville Monument</t>
  </si>
  <si>
    <t>56°18'W</t>
  </si>
  <si>
    <t>Dallmann Bay</t>
  </si>
  <si>
    <t>62°55'W</t>
  </si>
  <si>
    <t>Damoy Point/Dorian Bay</t>
  </si>
  <si>
    <t>63°32'W</t>
  </si>
  <si>
    <t>Danco Island</t>
  </si>
  <si>
    <t>64°44'S</t>
  </si>
  <si>
    <t>62°37'W</t>
  </si>
  <si>
    <t>Danger Islands</t>
  </si>
  <si>
    <t>Dannebrog Islands</t>
  </si>
  <si>
    <t>65°3'S</t>
  </si>
  <si>
    <t>Darbel Bay</t>
  </si>
  <si>
    <t>66°30'S</t>
  </si>
  <si>
    <t>65°55'W</t>
  </si>
  <si>
    <t>Darboux Island</t>
  </si>
  <si>
    <t>65°25'S</t>
  </si>
  <si>
    <t>64°15'W</t>
  </si>
  <si>
    <t>Darwin Island</t>
  </si>
  <si>
    <t>63°26'S</t>
  </si>
  <si>
    <t>54°46'W</t>
  </si>
  <si>
    <t>Davis Islands</t>
  </si>
  <si>
    <t>66°40'S</t>
  </si>
  <si>
    <t>108°25'E</t>
  </si>
  <si>
    <t>Davis Station</t>
  </si>
  <si>
    <t>68°34'36"S</t>
  </si>
  <si>
    <t>77°58'20"E</t>
  </si>
  <si>
    <t>Dawin Island</t>
  </si>
  <si>
    <t>Day Island</t>
  </si>
  <si>
    <t>67°42'W</t>
  </si>
  <si>
    <t>Debenham Islands</t>
  </si>
  <si>
    <t>Decepcion Base</t>
  </si>
  <si>
    <t>62°52'S</t>
  </si>
  <si>
    <t>60°43'W</t>
  </si>
  <si>
    <t>DeLaca Island</t>
  </si>
  <si>
    <t>64°47'S</t>
  </si>
  <si>
    <t>64°7'W</t>
  </si>
  <si>
    <t>Delaite Island</t>
  </si>
  <si>
    <t>62°12'36"W</t>
  </si>
  <si>
    <t>Deloncle Bay</t>
  </si>
  <si>
    <t>65°5'S</t>
  </si>
  <si>
    <t>63°56'W</t>
  </si>
  <si>
    <t>Demel Cove</t>
  </si>
  <si>
    <t>66°48'S</t>
  </si>
  <si>
    <t>66°33'W</t>
  </si>
  <si>
    <t>Desolation Island</t>
  </si>
  <si>
    <t>62°28'S</t>
  </si>
  <si>
    <t>60°22'W</t>
  </si>
  <si>
    <t>Detaille Island</t>
  </si>
  <si>
    <t>66°52'S</t>
  </si>
  <si>
    <t>66°48'W</t>
  </si>
  <si>
    <t>Devil Island</t>
  </si>
  <si>
    <t>57°17'W</t>
  </si>
  <si>
    <t>Discovery Bay</t>
  </si>
  <si>
    <t>62°29'S</t>
  </si>
  <si>
    <t>59°43'W</t>
  </si>
  <si>
    <t>Dobrowolski Island</t>
  </si>
  <si>
    <t>64°36'S</t>
  </si>
  <si>
    <t>Dogs Leg Fjord</t>
  </si>
  <si>
    <t>66°52'W</t>
  </si>
  <si>
    <t>Doumer Island</t>
  </si>
  <si>
    <t>Dream Island</t>
  </si>
  <si>
    <t>64°14'W</t>
  </si>
  <si>
    <t>Drescher Inlet</t>
  </si>
  <si>
    <t>Drygalski Ice Tongue</t>
  </si>
  <si>
    <t>75°24'S</t>
  </si>
  <si>
    <t>163°30'E</t>
  </si>
  <si>
    <t>Duchaylard Island</t>
  </si>
  <si>
    <t>65°42'S</t>
  </si>
  <si>
    <t>65°7'W</t>
  </si>
  <si>
    <t>Dumont d'Urville Station</t>
  </si>
  <si>
    <t>66°39'46"S</t>
  </si>
  <si>
    <t>140°0'3"E</t>
  </si>
  <si>
    <t>Dundee Island</t>
  </si>
  <si>
    <t>63°30'S</t>
  </si>
  <si>
    <t>55°55'W</t>
  </si>
  <si>
    <t>Duse Bay</t>
  </si>
  <si>
    <t>57°15'W</t>
  </si>
  <si>
    <t>Duseberg Buttress</t>
  </si>
  <si>
    <t>65°10'S</t>
  </si>
  <si>
    <t>Duthiers Point</t>
  </si>
  <si>
    <t>62°49'W</t>
  </si>
  <si>
    <t>Duthoit Point</t>
  </si>
  <si>
    <t>62°19'S</t>
  </si>
  <si>
    <t>Eagle Island</t>
  </si>
  <si>
    <t>63°40'S</t>
  </si>
  <si>
    <t>57°29'W</t>
  </si>
  <si>
    <t>Eckener Point</t>
  </si>
  <si>
    <t>64°26'S</t>
  </si>
  <si>
    <t>61°36'W</t>
  </si>
  <si>
    <t>Edgell Bay</t>
  </si>
  <si>
    <t>62°16'S</t>
  </si>
  <si>
    <t>58°59'W</t>
  </si>
  <si>
    <t>Edinburgh Hill</t>
  </si>
  <si>
    <t>62°33'S</t>
  </si>
  <si>
    <t>60°1'W</t>
  </si>
  <si>
    <t>Edwards Point</t>
  </si>
  <si>
    <t>Elephant Point</t>
  </si>
  <si>
    <t>62°41'S</t>
  </si>
  <si>
    <t>60°52'W</t>
  </si>
  <si>
    <t>Emoma Anchorage</t>
  </si>
  <si>
    <t>62°23'2"S</t>
  </si>
  <si>
    <t>60°13'8"W</t>
  </si>
  <si>
    <t>English Strait</t>
  </si>
  <si>
    <t>59°38'W</t>
  </si>
  <si>
    <t>64°32'S</t>
  </si>
  <si>
    <t>Erebus and Terror Gulf</t>
  </si>
  <si>
    <t>56°40'W</t>
  </si>
  <si>
    <t>Errera Channel</t>
  </si>
  <si>
    <t>64°42'S</t>
  </si>
  <si>
    <t>62°36'W</t>
  </si>
  <si>
    <t>Erskine Glacier</t>
  </si>
  <si>
    <t>66°29'S</t>
  </si>
  <si>
    <t>65°40'W</t>
  </si>
  <si>
    <t>Esperanza Station</t>
  </si>
  <si>
    <t>63°23'40"S</t>
  </si>
  <si>
    <t>56°59'45"W</t>
  </si>
  <si>
    <t>Extension Reef</t>
  </si>
  <si>
    <t>65°58'S</t>
  </si>
  <si>
    <t>66°8'W</t>
  </si>
  <si>
    <t>Eyrie Bay</t>
  </si>
  <si>
    <t>63°35'S</t>
  </si>
  <si>
    <t>57°38'W</t>
  </si>
  <si>
    <t>False Bay</t>
  </si>
  <si>
    <t>62°43'S</t>
  </si>
  <si>
    <t>False Island Point</t>
  </si>
  <si>
    <t>57°20'W</t>
  </si>
  <si>
    <t>Fanfare Island</t>
  </si>
  <si>
    <t>65°13'S</t>
  </si>
  <si>
    <t>64°11'W</t>
  </si>
  <si>
    <t>Fast Ice</t>
  </si>
  <si>
    <t>65°10'W</t>
  </si>
  <si>
    <t>Ferguson Channel</t>
  </si>
  <si>
    <t>64°54'30"S</t>
  </si>
  <si>
    <t>62°59'38"W</t>
  </si>
  <si>
    <t>Ferraz Station</t>
  </si>
  <si>
    <t>62°5'S</t>
  </si>
  <si>
    <t>58°23'27"W</t>
  </si>
  <si>
    <t>Field Cove</t>
  </si>
  <si>
    <t>65°28'11"S</t>
  </si>
  <si>
    <t>63°51'W</t>
  </si>
  <si>
    <t>Fildes Peninsula</t>
  </si>
  <si>
    <t>62°12'S</t>
  </si>
  <si>
    <t>58°58'W</t>
  </si>
  <si>
    <t>Fish Islands</t>
  </si>
  <si>
    <t>66°2'S</t>
  </si>
  <si>
    <t>65°25'W</t>
  </si>
  <si>
    <t>Flanders Bay</t>
  </si>
  <si>
    <t>Fleurus Island</t>
  </si>
  <si>
    <t>64°34'58"S</t>
  </si>
  <si>
    <t>62°12'W</t>
  </si>
  <si>
    <t>Flounder Island</t>
  </si>
  <si>
    <t>66°1'S</t>
  </si>
  <si>
    <t>65°24'W</t>
  </si>
  <si>
    <t>Flutter Rookery</t>
  </si>
  <si>
    <t>67°50'S</t>
  </si>
  <si>
    <t>69°45'E</t>
  </si>
  <si>
    <t>Forge Islands</t>
  </si>
  <si>
    <t>65°14'S</t>
  </si>
  <si>
    <t>64°17'W</t>
  </si>
  <si>
    <t>Fort Point</t>
  </si>
  <si>
    <t>62°34'S</t>
  </si>
  <si>
    <t>59°34'W</t>
  </si>
  <si>
    <t>Fournier Bay</t>
  </si>
  <si>
    <t>64°31'S</t>
  </si>
  <si>
    <t>63°6'W</t>
  </si>
  <si>
    <t>Foyn Harbor</t>
  </si>
  <si>
    <t>62°1'W</t>
  </si>
  <si>
    <t>Frei Station</t>
  </si>
  <si>
    <t>58°57'51"W</t>
  </si>
  <si>
    <t>French Passage</t>
  </si>
  <si>
    <t>64°20'W</t>
  </si>
  <si>
    <t>Freud Passage</t>
  </si>
  <si>
    <t>64°17'S</t>
  </si>
  <si>
    <t>62°8'W</t>
  </si>
  <si>
    <t>Fridtjof Island</t>
  </si>
  <si>
    <t>64°53'S</t>
  </si>
  <si>
    <t>63°22'W</t>
  </si>
  <si>
    <t>Fridtjof Sound</t>
  </si>
  <si>
    <t>63°34'S</t>
  </si>
  <si>
    <t>56°43'W</t>
  </si>
  <si>
    <t>Fulmar Bay</t>
  </si>
  <si>
    <t>46°1'W</t>
  </si>
  <si>
    <t>Fumarole Bay</t>
  </si>
  <si>
    <t>62°57'57"S</t>
  </si>
  <si>
    <t>60°42'W</t>
  </si>
  <si>
    <t>Gabriel de Castilla Station</t>
  </si>
  <si>
    <t>62°58'38"S</t>
  </si>
  <si>
    <t>60°40'34"W</t>
  </si>
  <si>
    <t>Galindez Island</t>
  </si>
  <si>
    <t>Gand Island</t>
  </si>
  <si>
    <t>62°51'W</t>
  </si>
  <si>
    <t>Gaston Islands</t>
  </si>
  <si>
    <t>61°50'W</t>
  </si>
  <si>
    <t>George VI Sound</t>
  </si>
  <si>
    <t>68°0'W</t>
  </si>
  <si>
    <t>Gerlache Strait</t>
  </si>
  <si>
    <t>64°30'S</t>
  </si>
  <si>
    <t>Gibbs Island</t>
  </si>
  <si>
    <t>61°28'S</t>
  </si>
  <si>
    <t>55°34'W</t>
  </si>
  <si>
    <t>Gin Cove</t>
  </si>
  <si>
    <t>Girard Bay</t>
  </si>
  <si>
    <t>65°8'S</t>
  </si>
  <si>
    <t>Gosling Islands</t>
  </si>
  <si>
    <t>60°39'S</t>
  </si>
  <si>
    <t>45°55'W</t>
  </si>
  <si>
    <t>Goudier Island</t>
  </si>
  <si>
    <t>Gourdin Island</t>
  </si>
  <si>
    <t>63°12'S</t>
  </si>
  <si>
    <t>57°18'W</t>
  </si>
  <si>
    <t>Governor Islands</t>
  </si>
  <si>
    <t>60°30'S</t>
  </si>
  <si>
    <t>45°56'W</t>
  </si>
  <si>
    <t>Graham Passage</t>
  </si>
  <si>
    <t>61°31'W</t>
  </si>
  <si>
    <t>Grandidier Channel</t>
  </si>
  <si>
    <t>65°35'S</t>
  </si>
  <si>
    <t>64°45'W</t>
  </si>
  <si>
    <t>Great Wall Station</t>
  </si>
  <si>
    <t>62°12'57"S</t>
  </si>
  <si>
    <t>58°57'42"W</t>
  </si>
  <si>
    <t>Greenwich Island</t>
  </si>
  <si>
    <t>62°31'S</t>
  </si>
  <si>
    <t>Guebriant Islands</t>
  </si>
  <si>
    <t>67°48'S</t>
  </si>
  <si>
    <t>68°25'W</t>
  </si>
  <si>
    <t>Guepratte Island</t>
  </si>
  <si>
    <t>63°0'W</t>
  </si>
  <si>
    <t>Guyou Islands</t>
  </si>
  <si>
    <t>63°24'W</t>
  </si>
  <si>
    <t>Haddon Bay, Joinville Island</t>
  </si>
  <si>
    <t>63°18'S</t>
  </si>
  <si>
    <t>55°44'W</t>
  </si>
  <si>
    <t>Half Moon Island</t>
  </si>
  <si>
    <t>62°36'S</t>
  </si>
  <si>
    <t>59°55'W</t>
  </si>
  <si>
    <t>Halley Rookery</t>
  </si>
  <si>
    <t>Halley Station</t>
  </si>
  <si>
    <t>75°34'53"S</t>
  </si>
  <si>
    <t>26°32'27"W</t>
  </si>
  <si>
    <t>Hannah Point</t>
  </si>
  <si>
    <t>62°39'S</t>
  </si>
  <si>
    <t>Hanusse Bay</t>
  </si>
  <si>
    <t>66°57'S</t>
  </si>
  <si>
    <t>67°30'W</t>
  </si>
  <si>
    <t>Harrison Passage</t>
  </si>
  <si>
    <t>65°53'S</t>
  </si>
  <si>
    <t>65°11'W</t>
  </si>
  <si>
    <t>Harry Island</t>
  </si>
  <si>
    <t>64°8'S</t>
  </si>
  <si>
    <t>61°59'W</t>
  </si>
  <si>
    <t>Heim Glacier</t>
  </si>
  <si>
    <t>67°28'S</t>
  </si>
  <si>
    <t>66°55'W</t>
  </si>
  <si>
    <t>Herbert Sound</t>
  </si>
  <si>
    <t>57°40'W</t>
  </si>
  <si>
    <t>Heroina Island</t>
  </si>
  <si>
    <t>54°36'W</t>
  </si>
  <si>
    <t>Heywood Island</t>
  </si>
  <si>
    <t>62°20'S</t>
  </si>
  <si>
    <t>Hidden Bay</t>
  </si>
  <si>
    <t>65°2'S</t>
  </si>
  <si>
    <t>63°46'W</t>
  </si>
  <si>
    <t>Holdfast Point</t>
  </si>
  <si>
    <t>66°28'48"S</t>
  </si>
  <si>
    <t>66°21'35"W</t>
  </si>
  <si>
    <t>Holtedahl Bay</t>
  </si>
  <si>
    <t>66°7'S</t>
  </si>
  <si>
    <t>65°20'W</t>
  </si>
  <si>
    <t>Hoodwink Island</t>
  </si>
  <si>
    <t>67°1'S</t>
  </si>
  <si>
    <t>Hook Island</t>
  </si>
  <si>
    <t>65°38'S</t>
  </si>
  <si>
    <t>Hope Bay</t>
  </si>
  <si>
    <t>63°23'S</t>
  </si>
  <si>
    <t>57°0'W</t>
  </si>
  <si>
    <t>Horseshoe Island</t>
  </si>
  <si>
    <t>67°51'S</t>
  </si>
  <si>
    <t>67°12'W</t>
  </si>
  <si>
    <t>Hovgaard Island</t>
  </si>
  <si>
    <t>Huemul Island</t>
  </si>
  <si>
    <t>60°50'W</t>
  </si>
  <si>
    <t>Hughes Bay</t>
  </si>
  <si>
    <t>64°13'S</t>
  </si>
  <si>
    <t>61°20'W</t>
  </si>
  <si>
    <t>Humps Island</t>
  </si>
  <si>
    <t>63°59'S</t>
  </si>
  <si>
    <t>57°25'W</t>
  </si>
  <si>
    <t>Hunt Island</t>
  </si>
  <si>
    <t>64°20'13"S</t>
  </si>
  <si>
    <t>62°8'19"W</t>
  </si>
  <si>
    <t>Hut Point</t>
  </si>
  <si>
    <t>77°50'45"S</t>
  </si>
  <si>
    <t>166°38'16"E</t>
  </si>
  <si>
    <t>Hydrurga Rocks</t>
  </si>
  <si>
    <t>IAATO Islands</t>
  </si>
  <si>
    <t>65°45'S</t>
  </si>
  <si>
    <t>65°24'43"W</t>
  </si>
  <si>
    <t>Iceberg Point</t>
  </si>
  <si>
    <t>64°38'S</t>
  </si>
  <si>
    <t>Inexpressible Island</t>
  </si>
  <si>
    <t>74°54'S</t>
  </si>
  <si>
    <t>163°39'E</t>
  </si>
  <si>
    <t>Intercurrence Island</t>
  </si>
  <si>
    <t>61°24'W</t>
  </si>
  <si>
    <t>Ironside Glacier</t>
  </si>
  <si>
    <t>72°8'S</t>
  </si>
  <si>
    <t>169°40'E</t>
  </si>
  <si>
    <t>Isla Pinguino</t>
  </si>
  <si>
    <t>60°59'W</t>
  </si>
  <si>
    <t>Jabet Peak</t>
  </si>
  <si>
    <t>63°28'W</t>
  </si>
  <si>
    <t>Jagged Island</t>
  </si>
  <si>
    <t>61°54'S</t>
  </si>
  <si>
    <t>58°29'W</t>
  </si>
  <si>
    <t>James Ross Island</t>
  </si>
  <si>
    <t>57°45'W</t>
  </si>
  <si>
    <t>Jang Bogo Station</t>
  </si>
  <si>
    <t>74°36'55"S</t>
  </si>
  <si>
    <t>164°12'2"E</t>
  </si>
  <si>
    <t>Jenny Island</t>
  </si>
  <si>
    <t>67°44'S</t>
  </si>
  <si>
    <t>68°24'W</t>
  </si>
  <si>
    <t>John Beach</t>
  </si>
  <si>
    <t>60°46'W</t>
  </si>
  <si>
    <t>Jonassen Island</t>
  </si>
  <si>
    <t>Jougla Point</t>
  </si>
  <si>
    <t>Juan Carlos Primero Station</t>
  </si>
  <si>
    <t>60°23'W</t>
  </si>
  <si>
    <t>Karelin Islands</t>
  </si>
  <si>
    <t>65°35'W</t>
  </si>
  <si>
    <t>Kayak Bay</t>
  </si>
  <si>
    <t>64°18'S</t>
  </si>
  <si>
    <t>62°13'W</t>
  </si>
  <si>
    <t>Keith Glacier</t>
  </si>
  <si>
    <t>66°18'57"S</t>
  </si>
  <si>
    <t>65°36'57"W</t>
  </si>
  <si>
    <t>King George Bay</t>
  </si>
  <si>
    <t>62°6'S</t>
  </si>
  <si>
    <t>58°5'W</t>
  </si>
  <si>
    <t>King Sejong Station</t>
  </si>
  <si>
    <t>62°13'23"S</t>
  </si>
  <si>
    <t>58°47'21"W</t>
  </si>
  <si>
    <t>Kinnes Cove/Madder Cliffs</t>
  </si>
  <si>
    <t>63°18'57"S</t>
  </si>
  <si>
    <t>56°27'57"W</t>
  </si>
  <si>
    <t>Knobble Head</t>
  </si>
  <si>
    <t>63°5'24"S</t>
  </si>
  <si>
    <t>56°19'12"W</t>
  </si>
  <si>
    <t>Lagarrigue Cove</t>
  </si>
  <si>
    <t>64°39'S</t>
  </si>
  <si>
    <t>62°34'W</t>
  </si>
  <si>
    <t>Lagoon Island</t>
  </si>
  <si>
    <t>67°35'S</t>
  </si>
  <si>
    <t>68°16'W</t>
  </si>
  <si>
    <t>Laktionov Island</t>
  </si>
  <si>
    <t>65°46'S</t>
  </si>
  <si>
    <t>65°46'W</t>
  </si>
  <si>
    <t>Lallemand Fjord</t>
  </si>
  <si>
    <t>67°5'S</t>
  </si>
  <si>
    <t>66°45'W</t>
  </si>
  <si>
    <t>Lampe Cove</t>
  </si>
  <si>
    <t>66°32'14"S</t>
  </si>
  <si>
    <t>Larrouy Island</t>
  </si>
  <si>
    <t>65°52'S</t>
  </si>
  <si>
    <t>65°15'W</t>
  </si>
  <si>
    <t>Laurie Island</t>
  </si>
  <si>
    <t>44°37'W</t>
  </si>
  <si>
    <t>Lautaro Island</t>
  </si>
  <si>
    <t>Lavoisier Island</t>
  </si>
  <si>
    <t>66°12'S</t>
  </si>
  <si>
    <t>66°44'W</t>
  </si>
  <si>
    <t>Law-Racoviță Station</t>
  </si>
  <si>
    <t>69°23'18"S</t>
  </si>
  <si>
    <t>76°22'46"E</t>
  </si>
  <si>
    <t>Lefèvre-Utile Point</t>
  </si>
  <si>
    <t>Leith Cove</t>
  </si>
  <si>
    <t>62°50'W</t>
  </si>
  <si>
    <t>Lemaire Channel</t>
  </si>
  <si>
    <t>65°4'S</t>
  </si>
  <si>
    <t>63°57'W</t>
  </si>
  <si>
    <t>Lemaire Island</t>
  </si>
  <si>
    <t>62°57'W</t>
  </si>
  <si>
    <t>Leningradskaya Station</t>
  </si>
  <si>
    <t>69°30'S</t>
  </si>
  <si>
    <t>159°23'E</t>
  </si>
  <si>
    <t>Liege Island</t>
  </si>
  <si>
    <t>61°55'W</t>
  </si>
  <si>
    <t>Lindblad Cove</t>
  </si>
  <si>
    <t>63°51'S</t>
  </si>
  <si>
    <t>59°27'W</t>
  </si>
  <si>
    <t>Lion Sound</t>
  </si>
  <si>
    <t>64°40'S</t>
  </si>
  <si>
    <t>63°9'W</t>
  </si>
  <si>
    <t>Lippmann Islands</t>
  </si>
  <si>
    <t>64°26'W</t>
  </si>
  <si>
    <t>Lister Cove</t>
  </si>
  <si>
    <t>60°5'W</t>
  </si>
  <si>
    <t>Livingston Island</t>
  </si>
  <si>
    <t>60°30'W</t>
  </si>
  <si>
    <t>Lockley Point</t>
  </si>
  <si>
    <t>63°23'W</t>
  </si>
  <si>
    <t>Lord Bank</t>
  </si>
  <si>
    <t>69°15'W</t>
  </si>
  <si>
    <t>Louise Island</t>
  </si>
  <si>
    <t>Lystad Bay</t>
  </si>
  <si>
    <t>67°17'W</t>
  </si>
  <si>
    <t>Macaroni Point</t>
  </si>
  <si>
    <t>62°54'S</t>
  </si>
  <si>
    <t>60°32'W</t>
  </si>
  <si>
    <t>Mackellar Islands</t>
  </si>
  <si>
    <t>66°58'S</t>
  </si>
  <si>
    <t>Marambio Station</t>
  </si>
  <si>
    <t>64°14'38"S</t>
  </si>
  <si>
    <t>56°39'35"E</t>
  </si>
  <si>
    <t>Marguerite Bay</t>
  </si>
  <si>
    <t>68°30'S</t>
  </si>
  <si>
    <t>68°30'W</t>
  </si>
  <si>
    <t>Mario Zucchelli Station</t>
  </si>
  <si>
    <t>74°41'S</t>
  </si>
  <si>
    <t>164°7'E</t>
  </si>
  <si>
    <t>Martel Inlet</t>
  </si>
  <si>
    <t>58°22'W</t>
  </si>
  <si>
    <t>Martha Cove</t>
  </si>
  <si>
    <t>63°56'S</t>
  </si>
  <si>
    <t>57°50'W</t>
  </si>
  <si>
    <t>Martin Islands</t>
  </si>
  <si>
    <t>65°37'S</t>
  </si>
  <si>
    <t>65°22'W</t>
  </si>
  <si>
    <t>Matthew Island</t>
  </si>
  <si>
    <t>45°6'W</t>
  </si>
  <si>
    <t>Mawson Station</t>
  </si>
  <si>
    <t>67°36'15"S</t>
  </si>
  <si>
    <t>62°52'14"E</t>
  </si>
  <si>
    <t>Maxwell Bay, King George Island</t>
  </si>
  <si>
    <t>62°15'S</t>
  </si>
  <si>
    <t>McFarlane Strait</t>
  </si>
  <si>
    <t>62°32'S</t>
  </si>
  <si>
    <t>McMurdo Sound</t>
  </si>
  <si>
    <t>77°31'36"S</t>
  </si>
  <si>
    <t>165°1'E</t>
  </si>
  <si>
    <t>McMurdo Station</t>
  </si>
  <si>
    <t>77°50'47"S</t>
  </si>
  <si>
    <t>166°40'6"E</t>
  </si>
  <si>
    <t>Melchior Base</t>
  </si>
  <si>
    <t>62°59'W</t>
  </si>
  <si>
    <t>Melchior Islands</t>
  </si>
  <si>
    <t>64°19'S</t>
  </si>
  <si>
    <t>Mendel/Czech Station</t>
  </si>
  <si>
    <t>63°48'16"S</t>
  </si>
  <si>
    <t>57°53'8"W</t>
  </si>
  <si>
    <t>Mertz Glacier Tongue</t>
  </si>
  <si>
    <t>67°10'S</t>
  </si>
  <si>
    <t>145°30'E</t>
  </si>
  <si>
    <t>Metchnikoff Point</t>
  </si>
  <si>
    <t>Miers Bluff</t>
  </si>
  <si>
    <t>60°27'W</t>
  </si>
  <si>
    <t>Mikkelsen Harbor (D'Hainaut)</t>
  </si>
  <si>
    <t>Mirny Station</t>
  </si>
  <si>
    <t>66°33'6"S</t>
  </si>
  <si>
    <t>93°0'51"E</t>
  </si>
  <si>
    <t>Mist Rocks</t>
  </si>
  <si>
    <t>66°37'W</t>
  </si>
  <si>
    <t>Mitchell Cove, Robert Island</t>
  </si>
  <si>
    <t>62°23'17"S</t>
  </si>
  <si>
    <t>59°37'46"W</t>
  </si>
  <si>
    <t>Molina Point</t>
  </si>
  <si>
    <t>Monroe Island</t>
  </si>
  <si>
    <t>60°36'S</t>
  </si>
  <si>
    <t>46°3'W</t>
  </si>
  <si>
    <t>Moot Point</t>
  </si>
  <si>
    <t>65°12'S</t>
  </si>
  <si>
    <t>Moreno Rock</t>
  </si>
  <si>
    <t>64°5'S</t>
  </si>
  <si>
    <t>Moubray Bay</t>
  </si>
  <si>
    <t>72°11'S</t>
  </si>
  <si>
    <t>170°15'E</t>
  </si>
  <si>
    <t>Mount Demaria</t>
  </si>
  <si>
    <t>65°17'S</t>
  </si>
  <si>
    <t>Mount Discovery</t>
  </si>
  <si>
    <t>78°22'S</t>
  </si>
  <si>
    <t>Mount Double</t>
  </si>
  <si>
    <t>Mount Erebus Summit</t>
  </si>
  <si>
    <t>77°31'46"S</t>
  </si>
  <si>
    <t>167°9'11"E</t>
  </si>
  <si>
    <t>Mount Rio Branco</t>
  </si>
  <si>
    <t>Mount Shackleton</t>
  </si>
  <si>
    <t>Mount Victoria</t>
  </si>
  <si>
    <t>64°17'24"S</t>
  </si>
  <si>
    <t>62°19'47"W</t>
  </si>
  <si>
    <t>Mount Williams</t>
  </si>
  <si>
    <t>50°51'W</t>
  </si>
  <si>
    <t>Moureaux Islands</t>
  </si>
  <si>
    <t>Muckle Bluff</t>
  </si>
  <si>
    <t>61°9'S</t>
  </si>
  <si>
    <t>54°52'W</t>
  </si>
  <si>
    <t>Mudge Passage</t>
  </si>
  <si>
    <t>65°50'W</t>
  </si>
  <si>
    <t>Mutton Cove</t>
  </si>
  <si>
    <t>65°39'W</t>
  </si>
  <si>
    <t>Nansen Island</t>
  </si>
  <si>
    <t>62°6'W</t>
  </si>
  <si>
    <t>Neko Harbor</t>
  </si>
  <si>
    <t>62°33'W</t>
  </si>
  <si>
    <t>Nelson Island</t>
  </si>
  <si>
    <t>62°18'S</t>
  </si>
  <si>
    <t>Neptunes Bellows</t>
  </si>
  <si>
    <t>60°34'W</t>
  </si>
  <si>
    <t>Neumayer Channel</t>
  </si>
  <si>
    <t>Neumayer Station</t>
  </si>
  <si>
    <t>70°38'S</t>
  </si>
  <si>
    <t>8°15'47"W</t>
  </si>
  <si>
    <t>Neyt Point</t>
  </si>
  <si>
    <t>63°58'S</t>
  </si>
  <si>
    <t>61°48'W</t>
  </si>
  <si>
    <t>North Point</t>
  </si>
  <si>
    <t>45°38'W</t>
  </si>
  <si>
    <t>Novo Airbase</t>
  </si>
  <si>
    <t>70°49'34"S</t>
  </si>
  <si>
    <t>11°38'22"E</t>
  </si>
  <si>
    <t>Novolazarevskaya Station</t>
  </si>
  <si>
    <t>70°46'36"S</t>
  </si>
  <si>
    <t>11°49'26"E</t>
  </si>
  <si>
    <t>O'Higgins Station</t>
  </si>
  <si>
    <t>63°19'14"S</t>
  </si>
  <si>
    <t>57°54'1"W</t>
  </si>
  <si>
    <t>Observation Hill</t>
  </si>
  <si>
    <t>77°51'S</t>
  </si>
  <si>
    <t>166°40'E</t>
  </si>
  <si>
    <t>Ohridski Station, Bulgarian Station</t>
  </si>
  <si>
    <t>62°38'27"S</t>
  </si>
  <si>
    <t>60°21'51"W</t>
  </si>
  <si>
    <t>Orcadas Station</t>
  </si>
  <si>
    <t>60°44'18"S</t>
  </si>
  <si>
    <t>44°44'16"W</t>
  </si>
  <si>
    <t>Orford Cliff</t>
  </si>
  <si>
    <t>66°29'W</t>
  </si>
  <si>
    <t>Orne Harbor</t>
  </si>
  <si>
    <t>64°37'S</t>
  </si>
  <si>
    <t>62°32'W</t>
  </si>
  <si>
    <t>Orne Islands</t>
  </si>
  <si>
    <t>62°40'W</t>
  </si>
  <si>
    <t>Palaver Point</t>
  </si>
  <si>
    <t>61°45'W</t>
  </si>
  <si>
    <t>Palmer Station</t>
  </si>
  <si>
    <t>64°5'W</t>
  </si>
  <si>
    <t>Paradise Harbor</t>
  </si>
  <si>
    <t>62°54'W</t>
  </si>
  <si>
    <t>Pastorizo Bay</t>
  </si>
  <si>
    <t>Patella Island</t>
  </si>
  <si>
    <t>63°4'47"S</t>
  </si>
  <si>
    <t>55°17'23"W</t>
  </si>
  <si>
    <t>Patriot Hills</t>
  </si>
  <si>
    <t>80°20'S</t>
  </si>
  <si>
    <t>81°25'W</t>
  </si>
  <si>
    <t>Paulet Island</t>
  </si>
  <si>
    <t>55°47'W</t>
  </si>
  <si>
    <t>Peltier Channel</t>
  </si>
  <si>
    <t>Pendulum Cove</t>
  </si>
  <si>
    <t>62°56'S</t>
  </si>
  <si>
    <t>60°36'W</t>
  </si>
  <si>
    <t>Penguin Island</t>
  </si>
  <si>
    <t>Penguin Point</t>
  </si>
  <si>
    <t>Penola Strait</t>
  </si>
  <si>
    <t>Peon Peak</t>
  </si>
  <si>
    <t>Peter Glacier</t>
  </si>
  <si>
    <t>66°37'30"S</t>
  </si>
  <si>
    <t>66°15'W</t>
  </si>
  <si>
    <t>Peter I Island</t>
  </si>
  <si>
    <t>68°47'S</t>
  </si>
  <si>
    <t>90°35'W</t>
  </si>
  <si>
    <t>Petermann Island</t>
  </si>
  <si>
    <t>64°10'W</t>
  </si>
  <si>
    <t>Petrel Cove</t>
  </si>
  <si>
    <t>63°28'S</t>
  </si>
  <si>
    <t>56°13'W</t>
  </si>
  <si>
    <t>Phantom Coast</t>
  </si>
  <si>
    <t>68°51'S</t>
  </si>
  <si>
    <t>90°34'47"W</t>
  </si>
  <si>
    <t>Philippa Glacier</t>
  </si>
  <si>
    <t>66°39'57"S</t>
  </si>
  <si>
    <t>66°4'58"W</t>
  </si>
  <si>
    <t>Pitt Islands</t>
  </si>
  <si>
    <t>65°26'S</t>
  </si>
  <si>
    <t>65°30'W</t>
  </si>
  <si>
    <t>Pitt Point</t>
  </si>
  <si>
    <t>Plata Passage</t>
  </si>
  <si>
    <t>Platter Island</t>
  </si>
  <si>
    <t>Pleneau Island</t>
  </si>
  <si>
    <t>65°6'S</t>
  </si>
  <si>
    <t>Point Martin</t>
  </si>
  <si>
    <t>60°47'S</t>
  </si>
  <si>
    <t>44°41'W</t>
  </si>
  <si>
    <t>Point Wild</t>
  </si>
  <si>
    <t>Poncet Point</t>
  </si>
  <si>
    <t>66°36'S</t>
  </si>
  <si>
    <t>65°45'57"W</t>
  </si>
  <si>
    <t>Port Charcot</t>
  </si>
  <si>
    <t>Port Foster</t>
  </si>
  <si>
    <t>62°57'S</t>
  </si>
  <si>
    <t>60°39'W</t>
  </si>
  <si>
    <t>Portal Point</t>
  </si>
  <si>
    <t>61°46'W</t>
  </si>
  <si>
    <t>Possession Island</t>
  </si>
  <si>
    <t>71°52'S</t>
  </si>
  <si>
    <t>171°12'E</t>
  </si>
  <si>
    <t>Potter Cove</t>
  </si>
  <si>
    <t>58°42'W</t>
  </si>
  <si>
    <t>Pourquoi Pas Island</t>
  </si>
  <si>
    <t>67°41'S</t>
  </si>
  <si>
    <t>67°28'W</t>
  </si>
  <si>
    <t>President Head</t>
  </si>
  <si>
    <t>62°44'S</t>
  </si>
  <si>
    <t>61°12'W</t>
  </si>
  <si>
    <t>Primero de Mayo Bay</t>
  </si>
  <si>
    <t>Prospect Point</t>
  </si>
  <si>
    <t>65°21'W</t>
  </si>
  <si>
    <t>Pursuit Point</t>
  </si>
  <si>
    <t>64°54'43"S</t>
  </si>
  <si>
    <t>63°25'51"W</t>
  </si>
  <si>
    <t>Recess Cove</t>
  </si>
  <si>
    <t>61°32'W</t>
  </si>
  <si>
    <t>Red Rock Ridge</t>
  </si>
  <si>
    <t>68°18'S</t>
  </si>
  <si>
    <t>67°8'W</t>
  </si>
  <si>
    <t>Refugio Gabriel de Castilla</t>
  </si>
  <si>
    <t>62°59'S</t>
  </si>
  <si>
    <t>60°41'W</t>
  </si>
  <si>
    <t>Renaud Island</t>
  </si>
  <si>
    <t>65°40'S</t>
  </si>
  <si>
    <t>66°0'W</t>
  </si>
  <si>
    <t>Riiser-Larsen Ice Shelf</t>
  </si>
  <si>
    <t>72°40'S</t>
  </si>
  <si>
    <t>16°0'W</t>
  </si>
  <si>
    <t>Robert Point</t>
  </si>
  <si>
    <t>59°23'W</t>
  </si>
  <si>
    <t>Robertson Island</t>
  </si>
  <si>
    <t>59°37'W</t>
  </si>
  <si>
    <t>Roget Rocks</t>
  </si>
  <si>
    <t>61°10'W</t>
  </si>
  <si>
    <t>Roman Four Promontory</t>
  </si>
  <si>
    <t>68°13'S</t>
  </si>
  <si>
    <t>66°56'W</t>
  </si>
  <si>
    <t>Ronge Island Ketley Point</t>
  </si>
  <si>
    <t>62°46'12"W</t>
  </si>
  <si>
    <t>Ronge Island/Georges Point</t>
  </si>
  <si>
    <t>64°43'S</t>
  </si>
  <si>
    <t>62°41'W</t>
  </si>
  <si>
    <t>Ronge Island/Kerr Point</t>
  </si>
  <si>
    <t>62°37'58"W</t>
  </si>
  <si>
    <t>Rosamel Island</t>
  </si>
  <si>
    <t>56°17'W</t>
  </si>
  <si>
    <t>Rosenthal Islands</t>
  </si>
  <si>
    <t>64°18'W</t>
  </si>
  <si>
    <t>Ross Ice Shelf</t>
  </si>
  <si>
    <t>81°30'S</t>
  </si>
  <si>
    <t>175°0'W</t>
  </si>
  <si>
    <t>Ross Sea</t>
  </si>
  <si>
    <t>75°0'S</t>
  </si>
  <si>
    <t>Rossa Point</t>
  </si>
  <si>
    <t>65°57'S</t>
  </si>
  <si>
    <t>65°14'W</t>
  </si>
  <si>
    <t>Rothera Station</t>
  </si>
  <si>
    <t>67°34'9"S</t>
  </si>
  <si>
    <t>68°7'12"W</t>
  </si>
  <si>
    <t>Rum Cove</t>
  </si>
  <si>
    <t>64°6'S</t>
  </si>
  <si>
    <t>Rush Glacier</t>
  </si>
  <si>
    <t>Sable Pinnacles</t>
  </si>
  <si>
    <t>Sabrina Island</t>
  </si>
  <si>
    <t>163°17'E</t>
  </si>
  <si>
    <t>Sabrina Island, Balleny Islands</t>
  </si>
  <si>
    <t>Sadler Point</t>
  </si>
  <si>
    <t>62°4'W</t>
  </si>
  <si>
    <t>Sally Rocks</t>
  </si>
  <si>
    <t>62°42'S</t>
  </si>
  <si>
    <t>60°26'W</t>
  </si>
  <si>
    <t>Salvesen Cove</t>
  </si>
  <si>
    <t>San Martin Station</t>
  </si>
  <si>
    <t>68°7'45"S</t>
  </si>
  <si>
    <t>67°6'11"W</t>
  </si>
  <si>
    <t>Sandefjord Bay</t>
  </si>
  <si>
    <t>Santos Peak</t>
  </si>
  <si>
    <t>64°25'S</t>
  </si>
  <si>
    <t>Schoeling Glacier</t>
  </si>
  <si>
    <t>59°21'W</t>
  </si>
  <si>
    <t>Scholander Island</t>
  </si>
  <si>
    <t>66°22'S</t>
  </si>
  <si>
    <t>66°58'W</t>
  </si>
  <si>
    <t>Schollaert Channel</t>
  </si>
  <si>
    <t>62°30'W</t>
  </si>
  <si>
    <t>Scott Base</t>
  </si>
  <si>
    <t>77°50'57"S</t>
  </si>
  <si>
    <t>166°46'1"E</t>
  </si>
  <si>
    <t>Scott Island</t>
  </si>
  <si>
    <t>67°24'S</t>
  </si>
  <si>
    <t>179°55'W</t>
  </si>
  <si>
    <t>Screen Islands</t>
  </si>
  <si>
    <t>65°1'S</t>
  </si>
  <si>
    <t>63°43'W</t>
  </si>
  <si>
    <t>Seal Islands</t>
  </si>
  <si>
    <t>60°34'47"S</t>
  </si>
  <si>
    <t>55°14'24"W</t>
  </si>
  <si>
    <t>Security Bay</t>
  </si>
  <si>
    <t>63°37'W</t>
  </si>
  <si>
    <t>Seymour Island</t>
  </si>
  <si>
    <t>Shackleton Ice Shelf</t>
  </si>
  <si>
    <t>100°0'E</t>
  </si>
  <si>
    <t>Sheldon Glacier</t>
  </si>
  <si>
    <t>67°30'S</t>
  </si>
  <si>
    <t>69°23'W</t>
  </si>
  <si>
    <t>Shepard Island</t>
  </si>
  <si>
    <t>132°30'W</t>
  </si>
  <si>
    <t>Shingle Cove</t>
  </si>
  <si>
    <t>45°34'W</t>
  </si>
  <si>
    <t>Shirley Island</t>
  </si>
  <si>
    <t>110°30'E</t>
  </si>
  <si>
    <t>Signy Island Station</t>
  </si>
  <si>
    <t>67°1'W</t>
  </si>
  <si>
    <t>Sikorsky Glacier</t>
  </si>
  <si>
    <t>Siple Island</t>
  </si>
  <si>
    <t>73°39'S</t>
  </si>
  <si>
    <t>125°0'W</t>
  </si>
  <si>
    <t>Skog Bay</t>
  </si>
  <si>
    <t>66°52'40"S</t>
  </si>
  <si>
    <t>66°30'36"W</t>
  </si>
  <si>
    <t>Skontorp Cove</t>
  </si>
  <si>
    <t>62°52'W</t>
  </si>
  <si>
    <t>Skottsberg Point</t>
  </si>
  <si>
    <t>63°55'12"S</t>
  </si>
  <si>
    <t>60°49'12"W</t>
  </si>
  <si>
    <t>Small Island</t>
  </si>
  <si>
    <t>Snow Hill Island - Emperor Penguin Colony</t>
  </si>
  <si>
    <t>57°26'W</t>
  </si>
  <si>
    <t>Snow Hill Island - Nordenskjold's Hut</t>
  </si>
  <si>
    <t>57°12'W</t>
  </si>
  <si>
    <t>Snow Hill Island- Ice Edge Landing</t>
  </si>
  <si>
    <t>57°10'58"W</t>
  </si>
  <si>
    <t>Snow Island</t>
  </si>
  <si>
    <t>62°47'S</t>
  </si>
  <si>
    <t>61°23'W</t>
  </si>
  <si>
    <t>Solvay Mountains</t>
  </si>
  <si>
    <t>Sophie Rocks</t>
  </si>
  <si>
    <t>Sorge Island</t>
  </si>
  <si>
    <t>67°11'S</t>
  </si>
  <si>
    <t>South Bay/Johnsons Dock</t>
  </si>
  <si>
    <t>South Orkney Islands</t>
  </si>
  <si>
    <t>60°35'S</t>
  </si>
  <si>
    <t>45°30'W</t>
  </si>
  <si>
    <t>South Pole</t>
  </si>
  <si>
    <t>90°0'S</t>
  </si>
  <si>
    <t>0°0'W</t>
  </si>
  <si>
    <t>South Shetland Islands</t>
  </si>
  <si>
    <t>62°0'S</t>
  </si>
  <si>
    <t>58°0'W</t>
  </si>
  <si>
    <t>Spert Island</t>
  </si>
  <si>
    <t>60°57'W</t>
  </si>
  <si>
    <t>Spigot Peak</t>
  </si>
  <si>
    <t>Splettstoesser Glacier</t>
  </si>
  <si>
    <t>66°13'S</t>
  </si>
  <si>
    <t>Spring Point</t>
  </si>
  <si>
    <t>61°3'W</t>
  </si>
  <si>
    <t>St. Kliment Ohridski Base - Bulgaria</t>
  </si>
  <si>
    <t>Stancomb Wills Rookery</t>
  </si>
  <si>
    <t>74°5'5"S</t>
  </si>
  <si>
    <t>22°57'47"W</t>
  </si>
  <si>
    <t>Stanley Patch</t>
  </si>
  <si>
    <t>60°38'W</t>
  </si>
  <si>
    <t>Stanley Shoal</t>
  </si>
  <si>
    <t>Stefan Ice Piedmont</t>
  </si>
  <si>
    <t>Steinheil Point</t>
  </si>
  <si>
    <t>Sterneck Island</t>
  </si>
  <si>
    <t>61°0'57"S</t>
  </si>
  <si>
    <t>64°11'34"W</t>
  </si>
  <si>
    <t>Stonington Island</t>
  </si>
  <si>
    <t>68°11'S</t>
  </si>
  <si>
    <t>67°0'W</t>
  </si>
  <si>
    <t>Stony Point</t>
  </si>
  <si>
    <t>64°54'47"S</t>
  </si>
  <si>
    <t>62°55'59"W</t>
  </si>
  <si>
    <t>Straggle Islands</t>
  </si>
  <si>
    <t>65°52'26"S</t>
  </si>
  <si>
    <t>65°4'24"W</t>
  </si>
  <si>
    <t>Suárez Glacier</t>
  </si>
  <si>
    <t>62°56'W</t>
  </si>
  <si>
    <t>Tadpole Island</t>
  </si>
  <si>
    <t>65°56'S</t>
  </si>
  <si>
    <t>65°19'W</t>
  </si>
  <si>
    <t>Tay Head</t>
  </si>
  <si>
    <t>63°21'S</t>
  </si>
  <si>
    <t>Taylor Valley/Canada Glacier</t>
  </si>
  <si>
    <t>77°39'6"S</t>
  </si>
  <si>
    <t>162°56'29"E</t>
  </si>
  <si>
    <t>Telefon Bay</t>
  </si>
  <si>
    <t>60°40'W</t>
  </si>
  <si>
    <t>Terra Firma Islands</t>
  </si>
  <si>
    <t>68°42'S</t>
  </si>
  <si>
    <t>67°32'W</t>
  </si>
  <si>
    <t>Terra Nova Bay</t>
  </si>
  <si>
    <t>74°50'S</t>
  </si>
  <si>
    <t>164°30'E</t>
  </si>
  <si>
    <t>Terrada Point</t>
  </si>
  <si>
    <t>62°14'W</t>
  </si>
  <si>
    <t>Tetra Rocks</t>
  </si>
  <si>
    <t>Tetrad Islands</t>
  </si>
  <si>
    <t>60°44'W</t>
  </si>
  <si>
    <t>The Gullet</t>
  </si>
  <si>
    <t>67°38'W</t>
  </si>
  <si>
    <t>The Naze</t>
  </si>
  <si>
    <t>57°32'W</t>
  </si>
  <si>
    <t>The Snares</t>
  </si>
  <si>
    <t>48°34'S</t>
  </si>
  <si>
    <t>179°55'E</t>
  </si>
  <si>
    <t>The Triplets</t>
  </si>
  <si>
    <t>The Waifs</t>
  </si>
  <si>
    <t>Thurston Island</t>
  </si>
  <si>
    <t>72°6'S</t>
  </si>
  <si>
    <t>99°0'W</t>
  </si>
  <si>
    <t>Torgersen Island</t>
  </si>
  <si>
    <t>Tourmaline Plateau</t>
  </si>
  <si>
    <t>74°10'S</t>
  </si>
  <si>
    <t>163°27'E</t>
  </si>
  <si>
    <t>Tournachon Peak</t>
  </si>
  <si>
    <t>61°5'W</t>
  </si>
  <si>
    <t>Triangle Point</t>
  </si>
  <si>
    <t>59°51'W</t>
  </si>
  <si>
    <t>Trinity Island</t>
  </si>
  <si>
    <t>38°10'W</t>
  </si>
  <si>
    <t>Trinity Peninsula</t>
  </si>
  <si>
    <t>63°37'S</t>
  </si>
  <si>
    <t>58°20'W</t>
  </si>
  <si>
    <t>Troll Airfield</t>
  </si>
  <si>
    <t>71°57'25"S</t>
  </si>
  <si>
    <t>2°27'14"E</t>
  </si>
  <si>
    <t>Truant Island</t>
  </si>
  <si>
    <t>64°55'10"S</t>
  </si>
  <si>
    <t>63°24'18"W</t>
  </si>
  <si>
    <t>Turret Point</t>
  </si>
  <si>
    <t>57°55'W</t>
  </si>
  <si>
    <t>Two Hummock Island</t>
  </si>
  <si>
    <t>Unger Island</t>
  </si>
  <si>
    <t>70°41'S</t>
  </si>
  <si>
    <t>166°55'E</t>
  </si>
  <si>
    <t>Union Glacier</t>
  </si>
  <si>
    <t>79°45'S</t>
  </si>
  <si>
    <t>82°30'W</t>
  </si>
  <si>
    <t>Unnamed Emperor Rookery</t>
  </si>
  <si>
    <t>66°33'S</t>
  </si>
  <si>
    <t>92°58'E</t>
  </si>
  <si>
    <t>Uruguay Island</t>
  </si>
  <si>
    <t>Useful Island</t>
  </si>
  <si>
    <t>Vedel Islands</t>
  </si>
  <si>
    <t>65°7'S</t>
  </si>
  <si>
    <t>Vega Island</t>
  </si>
  <si>
    <t>Vernadsky Station</t>
  </si>
  <si>
    <t>65°14'43"S</t>
  </si>
  <si>
    <t>64°15'24"W</t>
  </si>
  <si>
    <t>Victor Hugo Island</t>
  </si>
  <si>
    <t>64°57'S</t>
  </si>
  <si>
    <t>65°47'W</t>
  </si>
  <si>
    <t>Vieugue Island</t>
  </si>
  <si>
    <t>65°13'W</t>
  </si>
  <si>
    <t>View Point</t>
  </si>
  <si>
    <t>57°22'W</t>
  </si>
  <si>
    <t>Vortex Island</t>
  </si>
  <si>
    <t>Waddington Bay</t>
  </si>
  <si>
    <t>Walker Bay (by Hannah Point)</t>
  </si>
  <si>
    <t>62°38'S</t>
  </si>
  <si>
    <t>Wandel Peak</t>
  </si>
  <si>
    <t>Waterboat Point/Gonzalez Videla Station</t>
  </si>
  <si>
    <t>Watkins Island</t>
  </si>
  <si>
    <t>67°6'W</t>
  </si>
  <si>
    <t>Wauwermans Islands</t>
  </si>
  <si>
    <t>63°53'W</t>
  </si>
  <si>
    <t>Webb Island</t>
  </si>
  <si>
    <t>67°27'S</t>
  </si>
  <si>
    <t>67°56'W</t>
  </si>
  <si>
    <t>Weddell Sea</t>
  </si>
  <si>
    <t>72°0'S</t>
  </si>
  <si>
    <t>45°0'W</t>
  </si>
  <si>
    <t>West Antarctic Ice Sheet</t>
  </si>
  <si>
    <t>79°28'S</t>
  </si>
  <si>
    <t>112°4'W</t>
  </si>
  <si>
    <t>Wiggins Glacier</t>
  </si>
  <si>
    <t>64°3'W</t>
  </si>
  <si>
    <t>Wilhelmina Bay</t>
  </si>
  <si>
    <t>62°10'W</t>
  </si>
  <si>
    <t>Wilson Piedmont Glacier</t>
  </si>
  <si>
    <t>77°20'38"S</t>
  </si>
  <si>
    <t>163°21'29"E</t>
  </si>
  <si>
    <t>Winter Island</t>
  </si>
  <si>
    <t>Wohlschlag Bay</t>
  </si>
  <si>
    <t>77°22'13"S</t>
  </si>
  <si>
    <t>166°25'46"E</t>
  </si>
  <si>
    <t>Wolfs Fang Runway</t>
  </si>
  <si>
    <t>70°31'33"S</t>
  </si>
  <si>
    <t>8°48'3"E</t>
  </si>
  <si>
    <t>Woolpack Island</t>
  </si>
  <si>
    <t>65°0'W</t>
  </si>
  <si>
    <t>Wordie Hut</t>
  </si>
  <si>
    <t>Wyatt Earp Islands</t>
  </si>
  <si>
    <t>68°22'S</t>
  </si>
  <si>
    <t>78°32'E</t>
  </si>
  <si>
    <t>Wylie Bay</t>
  </si>
  <si>
    <t>Yalour Islands</t>
  </si>
  <si>
    <t>Yankee Harbor</t>
  </si>
  <si>
    <t>Yelcho Point</t>
  </si>
  <si>
    <t>Young Island</t>
  </si>
  <si>
    <t>66°25'S</t>
  </si>
  <si>
    <t>162°24'E</t>
  </si>
  <si>
    <t>Zhongshan Station</t>
  </si>
  <si>
    <t>69°22'15"S</t>
  </si>
  <si>
    <t>76°23'12"E</t>
  </si>
  <si>
    <t>Zigzag Island</t>
  </si>
  <si>
    <t>63°36'S</t>
  </si>
  <si>
    <t>59°52'W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</si>
</sst>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2" fillId="2" borderId="1" xfId="0" applyFont="1" applyFill="1" applyBorder="1"/>
    <xf numFmtId="0" fontId="7" fillId="2" borderId="1" xfId="0" applyFont="1" applyFill="1" applyBorder="1"/>
    <xf numFmtId="0" fontId="8" fillId="3" borderId="1" xfId="0" applyFont="1" applyFill="1" applyBorder="1" applyAlignment="1">
      <alignment vertical="top"/>
    </xf>
    <xf numFmtId="49" fontId="8" fillId="3" borderId="1" xfId="0" applyNumberFormat="1" applyFont="1" applyFill="1" applyBorder="1" applyAlignment="1">
      <alignment vertical="top" wrapText="1"/>
    </xf>
    <xf numFmtId="15" fontId="8" fillId="3" borderId="1" xfId="0" applyNumberFormat="1" applyFont="1" applyFill="1" applyBorder="1" applyAlignment="1">
      <alignment vertical="top"/>
    </xf>
    <xf numFmtId="0" fontId="8" fillId="3" borderId="1" xfId="0" applyFont="1" applyFill="1" applyBorder="1"/>
    <xf numFmtId="15" fontId="8" fillId="3" borderId="1" xfId="0" applyNumberFormat="1" applyFont="1" applyFill="1" applyBorder="1"/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vertical="top" wrapText="1"/>
    </xf>
    <xf numFmtId="15" fontId="0" fillId="0" borderId="1" xfId="0" applyNumberFormat="1" applyBorder="1" applyAlignment="1">
      <alignment vertical="top"/>
    </xf>
    <xf numFmtId="0" fontId="0" fillId="0" borderId="1" xfId="0" applyBorder="1"/>
    <xf numFmtId="49" fontId="9" fillId="4" borderId="1" xfId="0" applyNumberFormat="1" applyFont="1" applyFill="1" applyBorder="1" applyAlignment="1" applyProtection="1">
      <alignment horizontal="right" vertical="center"/>
      <protection locked="0"/>
    </xf>
    <xf numFmtId="0" fontId="10" fillId="5" borderId="2" xfId="0" applyFon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6" borderId="5" xfId="1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vertical="center"/>
    </xf>
    <xf numFmtId="0" fontId="12" fillId="7" borderId="7" xfId="0" applyFont="1" applyFill="1" applyBorder="1" applyAlignment="1">
      <alignment vertical="center"/>
    </xf>
    <xf numFmtId="0" fontId="12" fillId="7" borderId="8" xfId="0" applyFont="1" applyFill="1" applyBorder="1" applyAlignment="1">
      <alignment vertical="center"/>
    </xf>
    <xf numFmtId="0" fontId="12" fillId="7" borderId="9" xfId="0" applyFont="1" applyFill="1" applyBorder="1" applyAlignment="1">
      <alignment vertical="center"/>
    </xf>
    <xf numFmtId="0" fontId="10" fillId="0" borderId="0" xfId="1" applyFont="1"/>
    <xf numFmtId="0" fontId="11" fillId="0" borderId="0" xfId="2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 3" xfId="2" xr:uid="{EC8D4D27-452D-4CFB-AD34-9107EA9818A2}"/>
    <cellStyle name="Normal 4" xfId="1" xr:uid="{E7B5069C-3B06-4A07-B3F4-181DE26733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.SAJI/19.FORMULAIRES-TOUS/Formulaires%20activit&#233;s%20Antarctiques/ShipBasedOperationsAnn_PVR_NOM%20NAVIRE-PETITIONNAI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R 2024-25"/>
      <sheetName val="BASE"/>
    </sheetNames>
    <sheetDataSet>
      <sheetData sheetId="0"/>
      <sheetData sheetId="1">
        <row r="1">
          <cell r="A1" t="str">
            <v>Antarctic Site Reference Data</v>
          </cell>
        </row>
        <row r="2">
          <cell r="A2" t="str">
            <v>Sites</v>
          </cell>
          <cell r="B2" t="str">
            <v>Latitude</v>
          </cell>
          <cell r="C2" t="str">
            <v>Longitude</v>
          </cell>
        </row>
        <row r="3">
          <cell r="B3" t="str">
            <v>64°50'S</v>
          </cell>
          <cell r="C3" t="str">
            <v>63°47'W</v>
          </cell>
        </row>
        <row r="4">
          <cell r="A4" t="str">
            <v>Active Sound</v>
          </cell>
          <cell r="B4" t="str">
            <v>63°25'S</v>
          </cell>
          <cell r="C4" t="str">
            <v>56°10'W</v>
          </cell>
        </row>
        <row r="5">
          <cell r="A5" t="str">
            <v>Adelaide Anchorage</v>
          </cell>
          <cell r="B5" t="str">
            <v>67°47'S</v>
          </cell>
          <cell r="C5" t="str">
            <v>68°57'W</v>
          </cell>
        </row>
        <row r="6">
          <cell r="A6" t="str">
            <v>Adie Cove</v>
          </cell>
          <cell r="B6" t="str">
            <v>65°28'58"S</v>
          </cell>
          <cell r="C6" t="str">
            <v>63°46'29"W</v>
          </cell>
        </row>
        <row r="7">
          <cell r="A7" t="str">
            <v>Admiralty Bay</v>
          </cell>
          <cell r="B7" t="str">
            <v>62°10'S</v>
          </cell>
          <cell r="C7" t="str">
            <v>58°25'W</v>
          </cell>
        </row>
        <row r="8">
          <cell r="A8" t="str">
            <v>Admiralty Sound</v>
          </cell>
          <cell r="B8" t="str">
            <v>64°20'S</v>
          </cell>
          <cell r="C8" t="str">
            <v>57°10'W</v>
          </cell>
        </row>
        <row r="9">
          <cell r="A9" t="str">
            <v>Aguirre Passage</v>
          </cell>
          <cell r="B9" t="str">
            <v>64°29'23"S</v>
          </cell>
          <cell r="C9" t="str">
            <v>62°30'35"W</v>
          </cell>
        </row>
        <row r="10">
          <cell r="A10" t="str">
            <v>Aitcho Islands - Barrientos Island</v>
          </cell>
          <cell r="B10" t="str">
            <v>62°24'S</v>
          </cell>
          <cell r="C10" t="str">
            <v>59°47'W</v>
          </cell>
        </row>
        <row r="11">
          <cell r="A11" t="str">
            <v>Aitcho Islands - Other</v>
          </cell>
          <cell r="B11" t="str">
            <v>62°24'S</v>
          </cell>
          <cell r="C11" t="str">
            <v>59°47'W</v>
          </cell>
        </row>
        <row r="12">
          <cell r="A12" t="str">
            <v>Alcock Island</v>
          </cell>
          <cell r="B12" t="str">
            <v>64°14'S</v>
          </cell>
          <cell r="C12" t="str">
            <v>61°8'W</v>
          </cell>
        </row>
        <row r="13">
          <cell r="A13" t="str">
            <v>Alexander Island</v>
          </cell>
          <cell r="B13" t="str">
            <v>71°0'S</v>
          </cell>
          <cell r="C13" t="str">
            <v>70°0'W</v>
          </cell>
        </row>
        <row r="14">
          <cell r="A14" t="str">
            <v>Alvaro Cove</v>
          </cell>
          <cell r="B14" t="str">
            <v>64°51'S</v>
          </cell>
          <cell r="C14" t="str">
            <v>63°1'W</v>
          </cell>
        </row>
        <row r="15">
          <cell r="A15" t="str">
            <v>Amanda Bay</v>
          </cell>
          <cell r="B15" t="str">
            <v>69°15'S</v>
          </cell>
          <cell r="C15" t="str">
            <v>76°50'E</v>
          </cell>
        </row>
        <row r="16">
          <cell r="A16" t="str">
            <v>Ambush Bay</v>
          </cell>
          <cell r="B16" t="str">
            <v>63°6'S</v>
          </cell>
          <cell r="C16" t="str">
            <v>55°15'35"W</v>
          </cell>
        </row>
        <row r="17">
          <cell r="A17" t="str">
            <v>Amery Ice Shelf</v>
          </cell>
          <cell r="B17" t="str">
            <v>69°45'S</v>
          </cell>
          <cell r="C17" t="str">
            <v>71°0'E</v>
          </cell>
        </row>
        <row r="18">
          <cell r="A18" t="str">
            <v>Amphibolite Point</v>
          </cell>
          <cell r="B18" t="str">
            <v>60°41'S</v>
          </cell>
          <cell r="C18" t="str">
            <v>45°21'W</v>
          </cell>
        </row>
        <row r="19">
          <cell r="A19" t="str">
            <v>Andresen Island</v>
          </cell>
          <cell r="B19" t="str">
            <v>66°53'S</v>
          </cell>
          <cell r="C19" t="str">
            <v>66°40'W</v>
          </cell>
        </row>
        <row r="20">
          <cell r="A20" t="str">
            <v>Andvord Bay</v>
          </cell>
          <cell r="B20" t="str">
            <v>64°50'S</v>
          </cell>
          <cell r="C20" t="str">
            <v>62°39'W</v>
          </cell>
        </row>
        <row r="21">
          <cell r="A21" t="str">
            <v>Antarctic Sound</v>
          </cell>
          <cell r="B21" t="str">
            <v>63°20'S</v>
          </cell>
          <cell r="C21" t="str">
            <v>56°45'W</v>
          </cell>
        </row>
        <row r="22">
          <cell r="A22" t="str">
            <v>Anvers Island</v>
          </cell>
          <cell r="B22" t="str">
            <v>64°33'S</v>
          </cell>
          <cell r="C22" t="str">
            <v>63°35'W</v>
          </cell>
        </row>
        <row r="23">
          <cell r="A23" t="str">
            <v>Arago Glacier</v>
          </cell>
          <cell r="B23" t="str">
            <v>64°51'S</v>
          </cell>
          <cell r="C23" t="str">
            <v>62°23'W</v>
          </cell>
        </row>
        <row r="24">
          <cell r="A24" t="str">
            <v>Archibald Point</v>
          </cell>
          <cell r="B24" t="str">
            <v>63°7'48"S</v>
          </cell>
          <cell r="C24" t="str">
            <v>56°24'35"W</v>
          </cell>
        </row>
        <row r="25">
          <cell r="A25" t="str">
            <v>Arctowski Station</v>
          </cell>
          <cell r="B25" t="str">
            <v>62°9'33"S</v>
          </cell>
          <cell r="C25" t="str">
            <v>58°28'14"W</v>
          </cell>
        </row>
        <row r="26">
          <cell r="A26" t="str">
            <v>Ardley Island</v>
          </cell>
          <cell r="B26" t="str">
            <v>62°13'S</v>
          </cell>
          <cell r="C26" t="str">
            <v>58°56'W</v>
          </cell>
        </row>
        <row r="27">
          <cell r="A27" t="str">
            <v>Argentine Islands Other</v>
          </cell>
          <cell r="B27" t="str">
            <v>65°15'S</v>
          </cell>
          <cell r="C27" t="str">
            <v>64°16'W</v>
          </cell>
        </row>
        <row r="28">
          <cell r="A28" t="str">
            <v>Armstrong Reef</v>
          </cell>
          <cell r="B28" t="str">
            <v>65°54'S</v>
          </cell>
          <cell r="C28" t="str">
            <v>66°18'W</v>
          </cell>
        </row>
        <row r="29">
          <cell r="A29" t="str">
            <v>Arrowsmith Peninsula</v>
          </cell>
          <cell r="B29" t="str">
            <v>67°15'S</v>
          </cell>
          <cell r="C29" t="str">
            <v>67°15'W</v>
          </cell>
        </row>
        <row r="30">
          <cell r="A30" t="str">
            <v>Artigas Station</v>
          </cell>
          <cell r="B30" t="str">
            <v>62°11'3"S</v>
          </cell>
          <cell r="C30" t="str">
            <v>58°54'7"W</v>
          </cell>
        </row>
        <row r="31">
          <cell r="A31" t="str">
            <v>Arturo Prat Station</v>
          </cell>
          <cell r="B31" t="str">
            <v>62°30'S</v>
          </cell>
          <cell r="C31" t="str">
            <v>59°41'W</v>
          </cell>
        </row>
        <row r="32">
          <cell r="A32" t="str">
            <v>Astrolabe Glacier Area, or Vicinity</v>
          </cell>
          <cell r="B32" t="str">
            <v>66°45'S</v>
          </cell>
          <cell r="C32" t="str">
            <v>139°55'E</v>
          </cell>
        </row>
        <row r="33">
          <cell r="A33" t="str">
            <v>Astrolabe Island</v>
          </cell>
          <cell r="B33" t="str">
            <v>63°17'S</v>
          </cell>
          <cell r="C33" t="str">
            <v>58°40'W</v>
          </cell>
        </row>
        <row r="34">
          <cell r="A34" t="str">
            <v>Atka Bay Rookery</v>
          </cell>
          <cell r="B34" t="str">
            <v>70°37'N</v>
          </cell>
          <cell r="C34" t="str">
            <v>8°3'W</v>
          </cell>
        </row>
        <row r="35">
          <cell r="A35" t="str">
            <v>Audrey Island</v>
          </cell>
          <cell r="B35" t="str">
            <v>68°8'S</v>
          </cell>
          <cell r="C35" t="str">
            <v>67°7'W</v>
          </cell>
        </row>
        <row r="36">
          <cell r="A36" t="str">
            <v>Auguste Island</v>
          </cell>
          <cell r="B36" t="str">
            <v>64°3'S</v>
          </cell>
          <cell r="C36" t="str">
            <v>61°37'W</v>
          </cell>
        </row>
        <row r="37">
          <cell r="A37" t="str">
            <v>Auster Rookery</v>
          </cell>
          <cell r="B37" t="str">
            <v>67°23'45"S</v>
          </cell>
          <cell r="C37" t="str">
            <v>63°57'2"E</v>
          </cell>
        </row>
        <row r="38">
          <cell r="A38" t="str">
            <v>Avian Island</v>
          </cell>
          <cell r="B38" t="str">
            <v>67°46'S</v>
          </cell>
          <cell r="C38" t="str">
            <v>68°54'W</v>
          </cell>
        </row>
        <row r="39">
          <cell r="A39" t="str">
            <v>Baily Head</v>
          </cell>
          <cell r="B39" t="str">
            <v>62°58'S</v>
          </cell>
          <cell r="C39" t="str">
            <v>60°29'47"W</v>
          </cell>
        </row>
        <row r="40">
          <cell r="A40" t="str">
            <v>Bald Head</v>
          </cell>
          <cell r="B40" t="str">
            <v>63°38'S</v>
          </cell>
          <cell r="C40" t="str">
            <v>57°36'W</v>
          </cell>
        </row>
        <row r="41">
          <cell r="A41" t="str">
            <v>Balleny Islands</v>
          </cell>
          <cell r="B41" t="str">
            <v>66°55'S</v>
          </cell>
          <cell r="C41" t="str">
            <v>163°20'E</v>
          </cell>
        </row>
        <row r="42">
          <cell r="A42" t="str">
            <v>Bancroft Bay</v>
          </cell>
          <cell r="B42" t="str">
            <v>64°34'S</v>
          </cell>
          <cell r="C42" t="str">
            <v>61°52'W</v>
          </cell>
        </row>
        <row r="43">
          <cell r="A43" t="str">
            <v>Barcroft Islands</v>
          </cell>
          <cell r="B43" t="str">
            <v>66°27'S</v>
          </cell>
          <cell r="C43" t="str">
            <v>67°10'W</v>
          </cell>
        </row>
        <row r="44">
          <cell r="A44" t="str">
            <v>Bartlett Bay</v>
          </cell>
          <cell r="B44" t="str">
            <v>52°21'S</v>
          </cell>
          <cell r="C44" t="str">
            <v>59°40'W</v>
          </cell>
        </row>
        <row r="45">
          <cell r="A45" t="str">
            <v>Bay of Whales</v>
          </cell>
          <cell r="B45" t="str">
            <v>78°30'S</v>
          </cell>
          <cell r="C45" t="str">
            <v>164°20'W</v>
          </cell>
        </row>
        <row r="46">
          <cell r="A46" t="str">
            <v>Bayard Islands</v>
          </cell>
          <cell r="B46" t="str">
            <v>64°56'S</v>
          </cell>
          <cell r="C46" t="str">
            <v>63°14'W</v>
          </cell>
        </row>
        <row r="47">
          <cell r="A47" t="str">
            <v>Beagle Island</v>
          </cell>
          <cell r="B47" t="str">
            <v>63°25'S</v>
          </cell>
          <cell r="C47" t="str">
            <v>54°40'W</v>
          </cell>
        </row>
        <row r="48">
          <cell r="A48" t="str">
            <v>Beascochea Bay</v>
          </cell>
          <cell r="B48" t="str">
            <v>65°30'S</v>
          </cell>
          <cell r="C48" t="str">
            <v>64°0'W</v>
          </cell>
        </row>
        <row r="49">
          <cell r="A49" t="str">
            <v>Beaufort Island</v>
          </cell>
          <cell r="B49" t="str">
            <v>76°56'S</v>
          </cell>
          <cell r="C49" t="str">
            <v>166°56'E</v>
          </cell>
        </row>
        <row r="50">
          <cell r="A50" t="str">
            <v>Beer Island</v>
          </cell>
          <cell r="B50" t="str">
            <v>66°0'S</v>
          </cell>
          <cell r="C50" t="str">
            <v>65°41'W</v>
          </cell>
        </row>
        <row r="51">
          <cell r="A51" t="str">
            <v>Bellingshausen Sea</v>
          </cell>
          <cell r="B51" t="str">
            <v>71°0'S</v>
          </cell>
          <cell r="C51" t="str">
            <v>85°0'W</v>
          </cell>
        </row>
        <row r="52">
          <cell r="A52" t="str">
            <v>Bellingshausen Station</v>
          </cell>
          <cell r="B52" t="str">
            <v>62°11'45"S</v>
          </cell>
          <cell r="C52" t="str">
            <v>58°57'38"W</v>
          </cell>
        </row>
        <row r="53">
          <cell r="A53" t="str">
            <v>Beneden Head</v>
          </cell>
          <cell r="B53" t="str">
            <v>64°46'S</v>
          </cell>
          <cell r="C53" t="str">
            <v>62°42'W</v>
          </cell>
        </row>
        <row r="54">
          <cell r="A54" t="str">
            <v>Bennett Islands</v>
          </cell>
          <cell r="B54" t="str">
            <v>66°56'S</v>
          </cell>
          <cell r="C54" t="str">
            <v>67°40'W</v>
          </cell>
        </row>
        <row r="55">
          <cell r="A55" t="str">
            <v>Berthelot Islands</v>
          </cell>
          <cell r="B55" t="str">
            <v>65°20'S</v>
          </cell>
          <cell r="C55" t="str">
            <v>64°9'W</v>
          </cell>
        </row>
        <row r="56">
          <cell r="A56" t="str">
            <v>Betbeder Islands</v>
          </cell>
          <cell r="B56" t="str">
            <v>65°15'S</v>
          </cell>
          <cell r="C56" t="str">
            <v>65°3'W</v>
          </cell>
        </row>
        <row r="57">
          <cell r="A57" t="str">
            <v>Bibby Point</v>
          </cell>
          <cell r="B57" t="str">
            <v>63°48'S</v>
          </cell>
          <cell r="C57" t="str">
            <v>57°57'W</v>
          </cell>
        </row>
        <row r="58">
          <cell r="A58" t="str">
            <v>Bismarck Strait</v>
          </cell>
          <cell r="B58" t="str">
            <v>64°51'S</v>
          </cell>
          <cell r="C58" t="str">
            <v>64°0'W</v>
          </cell>
        </row>
        <row r="59">
          <cell r="A59" t="str">
            <v>Blaiklock Island</v>
          </cell>
          <cell r="B59" t="str">
            <v>67°33'S</v>
          </cell>
          <cell r="C59" t="str">
            <v>67°4'W</v>
          </cell>
        </row>
        <row r="60">
          <cell r="A60" t="str">
            <v>Bluff Island</v>
          </cell>
          <cell r="B60" t="str">
            <v>64°13'11"S</v>
          </cell>
          <cell r="C60" t="str">
            <v>61°20'24"W</v>
          </cell>
        </row>
        <row r="61">
          <cell r="A61" t="str">
            <v>Boat Harbour</v>
          </cell>
          <cell r="B61" t="str">
            <v>52°11'S</v>
          </cell>
          <cell r="C61" t="str">
            <v>58°50'W</v>
          </cell>
        </row>
        <row r="62">
          <cell r="A62" t="str">
            <v>Bob Island</v>
          </cell>
          <cell r="B62" t="str">
            <v>64°56'S</v>
          </cell>
          <cell r="C62" t="str">
            <v>63°26'W</v>
          </cell>
        </row>
        <row r="63">
          <cell r="A63" t="str">
            <v>Bongrain Point</v>
          </cell>
          <cell r="B63" t="str">
            <v>67°43'S</v>
          </cell>
          <cell r="C63" t="str">
            <v>67°48'W</v>
          </cell>
        </row>
        <row r="64">
          <cell r="A64" t="str">
            <v>Boreal Point</v>
          </cell>
          <cell r="B64" t="str">
            <v>63°7'S</v>
          </cell>
          <cell r="C64" t="str">
            <v>55°48'W</v>
          </cell>
        </row>
        <row r="65">
          <cell r="A65" t="str">
            <v>Borge Point</v>
          </cell>
          <cell r="B65" t="str">
            <v>63°54'S</v>
          </cell>
          <cell r="C65" t="str">
            <v>60°34'12"W</v>
          </cell>
        </row>
        <row r="66">
          <cell r="A66" t="str">
            <v>Borgen Bay</v>
          </cell>
          <cell r="B66" t="str">
            <v>64°45'S</v>
          </cell>
          <cell r="C66" t="str">
            <v>63°30'W</v>
          </cell>
        </row>
        <row r="67">
          <cell r="A67" t="str">
            <v>Botany Bay</v>
          </cell>
          <cell r="B67" t="str">
            <v>63°41'S</v>
          </cell>
          <cell r="C67" t="str">
            <v>57°53'W</v>
          </cell>
        </row>
        <row r="68">
          <cell r="A68" t="str">
            <v>Boutan Rocks</v>
          </cell>
          <cell r="B68" t="str">
            <v>64°54'S</v>
          </cell>
          <cell r="C68" t="str">
            <v>63°10'W</v>
          </cell>
        </row>
        <row r="69">
          <cell r="A69" t="str">
            <v>Boyd Strait</v>
          </cell>
          <cell r="B69" t="str">
            <v>62°50'S</v>
          </cell>
          <cell r="C69" t="str">
            <v>62°0'W</v>
          </cell>
        </row>
        <row r="70">
          <cell r="A70" t="str">
            <v>Brabant Island</v>
          </cell>
          <cell r="B70" t="str">
            <v>64°15'S</v>
          </cell>
          <cell r="C70" t="str">
            <v>62°20'W</v>
          </cell>
        </row>
        <row r="71">
          <cell r="A71" t="str">
            <v>Brabazon Point</v>
          </cell>
          <cell r="B71" t="str">
            <v>64°24'S</v>
          </cell>
          <cell r="C71" t="str">
            <v>61°16'W</v>
          </cell>
        </row>
        <row r="72">
          <cell r="A72" t="str">
            <v>Brandy Bay</v>
          </cell>
          <cell r="B72" t="str">
            <v>63°50'S</v>
          </cell>
          <cell r="C72" t="str">
            <v>57°59'W</v>
          </cell>
        </row>
        <row r="73">
          <cell r="A73" t="str">
            <v>Bransfield Strait</v>
          </cell>
          <cell r="B73" t="str">
            <v>63°0'S</v>
          </cell>
          <cell r="C73" t="str">
            <v>59°0'W</v>
          </cell>
        </row>
        <row r="74">
          <cell r="A74" t="str">
            <v>Brash Island</v>
          </cell>
          <cell r="B74" t="str">
            <v>63°24'S</v>
          </cell>
          <cell r="C74" t="str">
            <v>54°55'W</v>
          </cell>
        </row>
        <row r="75">
          <cell r="A75" t="str">
            <v>Brooklyn Island</v>
          </cell>
          <cell r="B75" t="str">
            <v>64°37'58"S</v>
          </cell>
          <cell r="C75" t="str">
            <v>62°3'W</v>
          </cell>
        </row>
        <row r="76">
          <cell r="A76" t="str">
            <v>Brown Bluff</v>
          </cell>
          <cell r="B76" t="str">
            <v>63°32'S</v>
          </cell>
          <cell r="C76" t="str">
            <v>56°55'W</v>
          </cell>
        </row>
        <row r="77">
          <cell r="A77" t="str">
            <v>Brown Station</v>
          </cell>
          <cell r="B77" t="str">
            <v>64°53'43"S</v>
          </cell>
          <cell r="C77" t="str">
            <v>62°52'14"W</v>
          </cell>
        </row>
        <row r="78">
          <cell r="A78" t="str">
            <v>Bruce Island</v>
          </cell>
          <cell r="B78" t="str">
            <v>64°54'S</v>
          </cell>
          <cell r="C78" t="str">
            <v>63°8'W</v>
          </cell>
        </row>
        <row r="79">
          <cell r="A79" t="str">
            <v>Bryde Island</v>
          </cell>
          <cell r="B79" t="str">
            <v>64°52'S</v>
          </cell>
          <cell r="C79" t="str">
            <v>63°2'W</v>
          </cell>
        </row>
        <row r="80">
          <cell r="A80" t="str">
            <v>Buls Bay</v>
          </cell>
          <cell r="B80" t="str">
            <v>64°23'S</v>
          </cell>
          <cell r="C80" t="str">
            <v>62°19'W</v>
          </cell>
        </row>
        <row r="81">
          <cell r="A81" t="str">
            <v>Buromskiy Island</v>
          </cell>
          <cell r="B81" t="str">
            <v>66°32'S</v>
          </cell>
          <cell r="C81" t="str">
            <v>93°0'E</v>
          </cell>
        </row>
        <row r="82">
          <cell r="A82" t="str">
            <v>Butler Passage</v>
          </cell>
          <cell r="B82" t="str">
            <v>64°58'S</v>
          </cell>
          <cell r="C82" t="str">
            <v>63°44'W</v>
          </cell>
        </row>
        <row r="83">
          <cell r="A83" t="str">
            <v>Camp Hill</v>
          </cell>
          <cell r="B83" t="str">
            <v>63°41'S</v>
          </cell>
          <cell r="C83" t="str">
            <v>57°52'W</v>
          </cell>
        </row>
        <row r="84">
          <cell r="A84" t="str">
            <v>Camp Point</v>
          </cell>
          <cell r="B84" t="str">
            <v>67°58'S</v>
          </cell>
          <cell r="C84" t="str">
            <v>67°19'W</v>
          </cell>
        </row>
        <row r="85">
          <cell r="A85" t="str">
            <v>Campbell Glacier/Gondwana Area</v>
          </cell>
          <cell r="B85" t="str">
            <v>74°25'S</v>
          </cell>
          <cell r="C85" t="str">
            <v>164°22'E</v>
          </cell>
        </row>
        <row r="86">
          <cell r="A86" t="str">
            <v>Campbell Island</v>
          </cell>
          <cell r="B86" t="str">
            <v>74°40'S</v>
          </cell>
          <cell r="C86" t="str">
            <v>164°28'E</v>
          </cell>
        </row>
        <row r="87">
          <cell r="A87" t="str">
            <v>Canty Point</v>
          </cell>
          <cell r="B87" t="str">
            <v>64°45'S</v>
          </cell>
          <cell r="C87" t="str">
            <v>65°32'W</v>
          </cell>
        </row>
        <row r="88">
          <cell r="A88" t="str">
            <v>Cape Adare</v>
          </cell>
          <cell r="B88" t="str">
            <v>71°17'S</v>
          </cell>
          <cell r="C88" t="str">
            <v>170°14'E</v>
          </cell>
        </row>
        <row r="89">
          <cell r="A89" t="str">
            <v>Cape Anna</v>
          </cell>
          <cell r="B89" t="str">
            <v>64°35'S</v>
          </cell>
          <cell r="C89" t="str">
            <v>62°26'W</v>
          </cell>
        </row>
        <row r="90">
          <cell r="A90" t="str">
            <v>Cape Bird</v>
          </cell>
          <cell r="B90" t="str">
            <v>77°9'44"S</v>
          </cell>
          <cell r="C90" t="str">
            <v>166°42'4"E</v>
          </cell>
        </row>
        <row r="91">
          <cell r="A91" t="str">
            <v>Cape Colbeck</v>
          </cell>
          <cell r="B91" t="str">
            <v>77°7'S</v>
          </cell>
          <cell r="C91" t="str">
            <v>158°1'W</v>
          </cell>
        </row>
        <row r="92">
          <cell r="A92" t="str">
            <v>Cape Crozier</v>
          </cell>
          <cell r="B92" t="str">
            <v>77°31'S</v>
          </cell>
          <cell r="C92" t="str">
            <v>169°24'E</v>
          </cell>
        </row>
        <row r="93">
          <cell r="A93" t="str">
            <v>Cape Darnley</v>
          </cell>
          <cell r="B93" t="str">
            <v>54°27'S</v>
          </cell>
          <cell r="C93" t="str">
            <v>36°49'W</v>
          </cell>
        </row>
        <row r="94">
          <cell r="A94" t="str">
            <v>Cape Decouverte</v>
          </cell>
          <cell r="B94" t="str">
            <v>66°46'S</v>
          </cell>
          <cell r="C94" t="str">
            <v>141°33'E</v>
          </cell>
        </row>
        <row r="95">
          <cell r="A95" t="str">
            <v>Cape Denison</v>
          </cell>
          <cell r="B95" t="str">
            <v>67°0'S</v>
          </cell>
          <cell r="C95" t="str">
            <v>142°40'E</v>
          </cell>
        </row>
        <row r="96">
          <cell r="A96" t="str">
            <v>Cape Dundas</v>
          </cell>
          <cell r="B96" t="str">
            <v>60°44'S</v>
          </cell>
          <cell r="C96" t="str">
            <v>44°24'W</v>
          </cell>
        </row>
        <row r="97">
          <cell r="A97" t="str">
            <v>Cape Evans</v>
          </cell>
          <cell r="B97" t="str">
            <v>77°38'21"S</v>
          </cell>
          <cell r="C97" t="str">
            <v>166°24'7"E</v>
          </cell>
        </row>
        <row r="98">
          <cell r="A98" t="str">
            <v>Cape Gage</v>
          </cell>
          <cell r="B98" t="str">
            <v>64°10'S</v>
          </cell>
          <cell r="C98" t="str">
            <v>57°5'W</v>
          </cell>
        </row>
        <row r="99">
          <cell r="A99" t="str">
            <v>Cape Gray</v>
          </cell>
          <cell r="B99" t="str">
            <v>66°51'S</v>
          </cell>
          <cell r="C99" t="str">
            <v>143°22'E</v>
          </cell>
        </row>
        <row r="100">
          <cell r="A100" t="str">
            <v>Cape Hallett</v>
          </cell>
          <cell r="B100" t="str">
            <v>72°19'S</v>
          </cell>
          <cell r="C100" t="str">
            <v>170°16'E</v>
          </cell>
        </row>
        <row r="101">
          <cell r="A101" t="str">
            <v>Cape Herschel</v>
          </cell>
          <cell r="B101" t="str">
            <v>64°4'S</v>
          </cell>
          <cell r="C101" t="str">
            <v>61°2'W</v>
          </cell>
        </row>
        <row r="102">
          <cell r="A102" t="str">
            <v>Cape Jules</v>
          </cell>
          <cell r="B102" t="str">
            <v>66°44'S</v>
          </cell>
          <cell r="C102" t="str">
            <v>140°55'E</v>
          </cell>
        </row>
        <row r="103">
          <cell r="A103" t="str">
            <v>Cape Kinnes</v>
          </cell>
          <cell r="B103" t="str">
            <v>63°22'S</v>
          </cell>
          <cell r="C103" t="str">
            <v>56°33'W</v>
          </cell>
        </row>
        <row r="104">
          <cell r="A104" t="str">
            <v>Cape Kjellman</v>
          </cell>
          <cell r="B104" t="str">
            <v>63°44'S</v>
          </cell>
          <cell r="C104" t="str">
            <v>59°24'W</v>
          </cell>
        </row>
        <row r="105">
          <cell r="A105" t="str">
            <v>Cape Lachman</v>
          </cell>
          <cell r="B105" t="str">
            <v>63°47'S</v>
          </cell>
          <cell r="C105" t="str">
            <v>57°47'W</v>
          </cell>
        </row>
        <row r="106">
          <cell r="A106" t="str">
            <v>Cape Lancaster</v>
          </cell>
          <cell r="B106" t="str">
            <v>64°51'S</v>
          </cell>
          <cell r="C106" t="str">
            <v>63°44'W</v>
          </cell>
        </row>
        <row r="107">
          <cell r="A107" t="str">
            <v>Cape Legoupil</v>
          </cell>
          <cell r="B107" t="str">
            <v>63°19'S</v>
          </cell>
          <cell r="C107" t="str">
            <v>57°54'W</v>
          </cell>
        </row>
        <row r="108">
          <cell r="A108" t="str">
            <v>Cape Lookout</v>
          </cell>
          <cell r="B108" t="str">
            <v>61°16'S</v>
          </cell>
          <cell r="C108" t="str">
            <v>55°12'W</v>
          </cell>
        </row>
        <row r="109">
          <cell r="A109" t="str">
            <v>Cape Melville</v>
          </cell>
          <cell r="B109" t="str">
            <v>62°2'S</v>
          </cell>
          <cell r="C109" t="str">
            <v>57°37'W</v>
          </cell>
        </row>
        <row r="110">
          <cell r="A110" t="str">
            <v>Cape Mergerie</v>
          </cell>
          <cell r="B110" t="str">
            <v>62°2'S</v>
          </cell>
          <cell r="C110" t="str">
            <v>57°37'W</v>
          </cell>
        </row>
        <row r="111">
          <cell r="A111" t="str">
            <v>Cape Perez</v>
          </cell>
          <cell r="B111" t="str">
            <v>65°24'S</v>
          </cell>
          <cell r="C111" t="str">
            <v>64°6'W</v>
          </cell>
        </row>
        <row r="112">
          <cell r="A112" t="str">
            <v>Cape Renard</v>
          </cell>
          <cell r="B112" t="str">
            <v>65°1'22"S</v>
          </cell>
          <cell r="C112" t="str">
            <v>63°46'18"W</v>
          </cell>
        </row>
        <row r="113">
          <cell r="A113" t="str">
            <v>Cape Roget</v>
          </cell>
          <cell r="B113" t="str">
            <v>71°59'S</v>
          </cell>
          <cell r="C113" t="str">
            <v>170°37'E</v>
          </cell>
        </row>
        <row r="114">
          <cell r="A114" t="str">
            <v>Cape Roquemaurel</v>
          </cell>
          <cell r="B114" t="str">
            <v>63°33'S</v>
          </cell>
          <cell r="C114" t="str">
            <v>58°56'W</v>
          </cell>
        </row>
        <row r="115">
          <cell r="A115" t="str">
            <v>Cape Royds</v>
          </cell>
          <cell r="B115" t="str">
            <v>77°32'36"S</v>
          </cell>
          <cell r="C115" t="str">
            <v>166°8'37"E</v>
          </cell>
        </row>
        <row r="116">
          <cell r="A116" t="str">
            <v>Cape Shirreff</v>
          </cell>
          <cell r="B116" t="str">
            <v>62°27'S</v>
          </cell>
          <cell r="C116" t="str">
            <v>60°47'W</v>
          </cell>
        </row>
        <row r="117">
          <cell r="A117" t="str">
            <v>Cape Tuxen</v>
          </cell>
          <cell r="B117" t="str">
            <v>65°16'S</v>
          </cell>
          <cell r="C117" t="str">
            <v>64°8'W</v>
          </cell>
        </row>
        <row r="118">
          <cell r="A118" t="str">
            <v>Cape Valentine</v>
          </cell>
          <cell r="B118" t="str">
            <v>61°6'S</v>
          </cell>
          <cell r="C118" t="str">
            <v>54°39'W</v>
          </cell>
        </row>
        <row r="119">
          <cell r="A119" t="str">
            <v>Cape Washington</v>
          </cell>
          <cell r="B119" t="str">
            <v>74°39'S</v>
          </cell>
          <cell r="C119" t="str">
            <v>165°25'E</v>
          </cell>
        </row>
        <row r="120">
          <cell r="A120" t="str">
            <v>Carlini Base</v>
          </cell>
          <cell r="B120" t="str">
            <v>62°14'S</v>
          </cell>
          <cell r="C120" t="str">
            <v>58°40'W</v>
          </cell>
        </row>
        <row r="121">
          <cell r="A121" t="str">
            <v>Carvajal Station</v>
          </cell>
          <cell r="B121" t="str">
            <v>67°46'S</v>
          </cell>
          <cell r="C121" t="str">
            <v>68°55'W</v>
          </cell>
        </row>
        <row r="122">
          <cell r="A122" t="str">
            <v>Casabianca Island</v>
          </cell>
          <cell r="B122" t="str">
            <v>64°49'S</v>
          </cell>
          <cell r="C122" t="str">
            <v>63°31'W</v>
          </cell>
        </row>
        <row r="123">
          <cell r="A123" t="str">
            <v>Casey Station</v>
          </cell>
          <cell r="B123" t="str">
            <v>66°17'S</v>
          </cell>
          <cell r="C123" t="str">
            <v>110°31'9"E</v>
          </cell>
        </row>
        <row r="124">
          <cell r="A124" t="str">
            <v>Challenger Island</v>
          </cell>
          <cell r="B124" t="str">
            <v>64°21'S</v>
          </cell>
          <cell r="C124" t="str">
            <v>61°35'W</v>
          </cell>
        </row>
        <row r="125">
          <cell r="A125" t="str">
            <v>Charles Point</v>
          </cell>
          <cell r="B125" t="str">
            <v>64°14'S</v>
          </cell>
          <cell r="C125" t="str">
            <v>61°0'W</v>
          </cell>
        </row>
        <row r="126">
          <cell r="A126" t="str">
            <v>Charlotte Bay</v>
          </cell>
          <cell r="B126" t="str">
            <v>64°33'S</v>
          </cell>
          <cell r="C126" t="str">
            <v>61°39'W</v>
          </cell>
        </row>
        <row r="127">
          <cell r="A127" t="str">
            <v>Chiloé Point</v>
          </cell>
          <cell r="B127" t="str">
            <v>63°58'40"S</v>
          </cell>
          <cell r="C127" t="str">
            <v>65°31'17"W</v>
          </cell>
        </row>
        <row r="128">
          <cell r="A128" t="str">
            <v>Chiriguano Bay</v>
          </cell>
          <cell r="B128" t="str">
            <v>64°28'S</v>
          </cell>
          <cell r="C128" t="str">
            <v>62°31'W</v>
          </cell>
        </row>
        <row r="129">
          <cell r="A129" t="str">
            <v>Christiania Islands</v>
          </cell>
          <cell r="B129" t="str">
            <v>63°57'S</v>
          </cell>
          <cell r="C129" t="str">
            <v>61°27'W</v>
          </cell>
        </row>
        <row r="130">
          <cell r="A130" t="str">
            <v>Chutney Cove</v>
          </cell>
          <cell r="B130" t="str">
            <v>64°3'S</v>
          </cell>
          <cell r="C130" t="str">
            <v>60°58'W</v>
          </cell>
        </row>
        <row r="131">
          <cell r="A131" t="str">
            <v>Cierva Cove</v>
          </cell>
          <cell r="B131" t="str">
            <v>64°9'S</v>
          </cell>
          <cell r="C131" t="str">
            <v>60°53'W</v>
          </cell>
        </row>
        <row r="132">
          <cell r="A132" t="str">
            <v>Clear Island</v>
          </cell>
          <cell r="B132" t="str">
            <v>64°55'S</v>
          </cell>
          <cell r="C132" t="str">
            <v>63°44'W</v>
          </cell>
        </row>
        <row r="133">
          <cell r="A133" t="str">
            <v>Cobalescou Island</v>
          </cell>
          <cell r="B133" t="str">
            <v>64°11'S</v>
          </cell>
          <cell r="C133" t="str">
            <v>61°39'W</v>
          </cell>
        </row>
        <row r="134">
          <cell r="A134" t="str">
            <v>Cockburn Island</v>
          </cell>
          <cell r="B134" t="str">
            <v>64°12'S</v>
          </cell>
          <cell r="C134" t="str">
            <v>56°51'W</v>
          </cell>
        </row>
        <row r="135">
          <cell r="A135" t="str">
            <v>Collins Bay</v>
          </cell>
          <cell r="B135" t="str">
            <v>65°21'S</v>
          </cell>
          <cell r="C135" t="str">
            <v>64°4'W</v>
          </cell>
        </row>
        <row r="136">
          <cell r="A136" t="str">
            <v>Comb Ridge</v>
          </cell>
          <cell r="B136" t="str">
            <v>63°55'S</v>
          </cell>
          <cell r="C136" t="str">
            <v>57°28'W</v>
          </cell>
        </row>
        <row r="137">
          <cell r="A137" t="str">
            <v>Commonwealth Bay</v>
          </cell>
          <cell r="B137" t="str">
            <v>66°54'S</v>
          </cell>
          <cell r="C137" t="str">
            <v>142°40'E</v>
          </cell>
        </row>
        <row r="138">
          <cell r="A138" t="str">
            <v>Conception Point</v>
          </cell>
          <cell r="B138" t="str">
            <v>60°31'S</v>
          </cell>
          <cell r="C138" t="str">
            <v>45°41'W</v>
          </cell>
        </row>
        <row r="139">
          <cell r="A139" t="str">
            <v>Conesa Point</v>
          </cell>
          <cell r="B139" t="str">
            <v>64°52'19"S</v>
          </cell>
          <cell r="C139" t="str">
            <v>62°50'34"W</v>
          </cell>
        </row>
        <row r="140">
          <cell r="A140" t="str">
            <v>Cormorant Island</v>
          </cell>
          <cell r="B140" t="str">
            <v>64°48'S</v>
          </cell>
          <cell r="C140" t="str">
            <v>63°58'W</v>
          </cell>
        </row>
        <row r="141">
          <cell r="A141" t="str">
            <v>Coronation Island</v>
          </cell>
          <cell r="B141" t="str">
            <v>60°37'S</v>
          </cell>
          <cell r="C141" t="str">
            <v>45°35'W</v>
          </cell>
        </row>
        <row r="142">
          <cell r="A142" t="str">
            <v>Coulman Island</v>
          </cell>
          <cell r="B142" t="str">
            <v>73°28'S</v>
          </cell>
          <cell r="C142" t="str">
            <v>169°45'E</v>
          </cell>
        </row>
        <row r="143">
          <cell r="A143" t="str">
            <v>Covey Rocks</v>
          </cell>
          <cell r="B143" t="str">
            <v>67°33'S</v>
          </cell>
          <cell r="C143" t="str">
            <v>67°43'W</v>
          </cell>
        </row>
        <row r="144">
          <cell r="A144" t="str">
            <v>Croker Passage</v>
          </cell>
          <cell r="B144" t="str">
            <v>64°0'S</v>
          </cell>
          <cell r="C144" t="str">
            <v>61°42'W</v>
          </cell>
        </row>
        <row r="145">
          <cell r="A145" t="str">
            <v>Crystal Hill</v>
          </cell>
          <cell r="B145" t="str">
            <v>63°39'S</v>
          </cell>
          <cell r="C145" t="str">
            <v>57°44'W</v>
          </cell>
        </row>
        <row r="146">
          <cell r="A146" t="str">
            <v>Crystal Sound</v>
          </cell>
          <cell r="B146" t="str">
            <v>66°23'S</v>
          </cell>
          <cell r="C146" t="str">
            <v>66°30'W</v>
          </cell>
        </row>
        <row r="147">
          <cell r="A147" t="str">
            <v>Curtiss Bay</v>
          </cell>
          <cell r="B147" t="str">
            <v>64°2'S</v>
          </cell>
          <cell r="C147" t="str">
            <v>60°47'W</v>
          </cell>
        </row>
        <row r="148">
          <cell r="A148" t="str">
            <v>Cuverville Island</v>
          </cell>
          <cell r="B148" t="str">
            <v>64°41'S</v>
          </cell>
          <cell r="C148" t="str">
            <v>62°38'W</v>
          </cell>
        </row>
        <row r="149">
          <cell r="A149" t="str">
            <v>D'Urville Monument</v>
          </cell>
          <cell r="B149" t="str">
            <v>63°25'S</v>
          </cell>
          <cell r="C149" t="str">
            <v>56°18'W</v>
          </cell>
        </row>
        <row r="150">
          <cell r="A150" t="str">
            <v>Dallmann Bay</v>
          </cell>
          <cell r="B150" t="str">
            <v>64°20'S</v>
          </cell>
          <cell r="C150" t="str">
            <v>62°55'W</v>
          </cell>
        </row>
        <row r="151">
          <cell r="A151" t="str">
            <v>Damoy Point/Dorian Bay</v>
          </cell>
          <cell r="B151" t="str">
            <v>64°49'S</v>
          </cell>
          <cell r="C151" t="str">
            <v>63°32'W</v>
          </cell>
        </row>
        <row r="152">
          <cell r="A152" t="str">
            <v>Danco Island</v>
          </cell>
          <cell r="B152" t="str">
            <v>64°44'S</v>
          </cell>
          <cell r="C152" t="str">
            <v>62°37'W</v>
          </cell>
        </row>
        <row r="153">
          <cell r="A153" t="str">
            <v>Danger Islands</v>
          </cell>
          <cell r="B153" t="str">
            <v>63°25'S</v>
          </cell>
          <cell r="C153" t="str">
            <v>54°40'W</v>
          </cell>
        </row>
        <row r="154">
          <cell r="A154" t="str">
            <v>Dannebrog Islands</v>
          </cell>
          <cell r="B154" t="str">
            <v>65°3'S</v>
          </cell>
          <cell r="C154" t="str">
            <v>64°8'W</v>
          </cell>
        </row>
        <row r="155">
          <cell r="A155" t="str">
            <v>Darbel Bay</v>
          </cell>
          <cell r="B155" t="str">
            <v>66°30'S</v>
          </cell>
          <cell r="C155" t="str">
            <v>65°55'W</v>
          </cell>
        </row>
        <row r="156">
          <cell r="A156" t="str">
            <v>Darboux Island</v>
          </cell>
          <cell r="B156" t="str">
            <v>65°25'S</v>
          </cell>
          <cell r="C156" t="str">
            <v>64°15'W</v>
          </cell>
        </row>
        <row r="157">
          <cell r="A157" t="str">
            <v>Darwin Island</v>
          </cell>
          <cell r="B157" t="str">
            <v>63°26'S</v>
          </cell>
          <cell r="C157" t="str">
            <v>54°46'W</v>
          </cell>
        </row>
        <row r="158">
          <cell r="A158" t="str">
            <v>Davis Islands</v>
          </cell>
          <cell r="B158" t="str">
            <v>66°40'S</v>
          </cell>
          <cell r="C158" t="str">
            <v>108°25'E</v>
          </cell>
        </row>
        <row r="159">
          <cell r="A159" t="str">
            <v>Davis Station</v>
          </cell>
          <cell r="B159" t="str">
            <v>68°34'36"S</v>
          </cell>
          <cell r="C159" t="str">
            <v>77°58'20"E</v>
          </cell>
        </row>
        <row r="160">
          <cell r="A160" t="str">
            <v>Dawin Island</v>
          </cell>
          <cell r="B160" t="str">
            <v>63°26'S</v>
          </cell>
          <cell r="C160" t="str">
            <v>54°46'W</v>
          </cell>
        </row>
        <row r="161">
          <cell r="A161" t="str">
            <v>Day Island</v>
          </cell>
          <cell r="B161" t="str">
            <v>67°15'S</v>
          </cell>
          <cell r="C161" t="str">
            <v>67°42'W</v>
          </cell>
        </row>
        <row r="162">
          <cell r="A162" t="str">
            <v>Debenham Islands</v>
          </cell>
          <cell r="B162" t="str">
            <v>68°8'S</v>
          </cell>
          <cell r="C162" t="str">
            <v>67°7'W</v>
          </cell>
        </row>
        <row r="163">
          <cell r="A163" t="str">
            <v>Decepcion Base</v>
          </cell>
          <cell r="B163" t="str">
            <v>62°52'S</v>
          </cell>
          <cell r="C163" t="str">
            <v>60°43'W</v>
          </cell>
        </row>
        <row r="164">
          <cell r="A164" t="str">
            <v>DeLaca Island</v>
          </cell>
          <cell r="B164" t="str">
            <v>64°47'S</v>
          </cell>
          <cell r="C164" t="str">
            <v>64°7'W</v>
          </cell>
        </row>
        <row r="165">
          <cell r="A165" t="str">
            <v>Delaite Island</v>
          </cell>
          <cell r="B165" t="str">
            <v>64°33'S</v>
          </cell>
          <cell r="C165" t="str">
            <v>62°12'36"W</v>
          </cell>
        </row>
        <row r="166">
          <cell r="A166" t="str">
            <v>Deloncle Bay</v>
          </cell>
          <cell r="B166" t="str">
            <v>65°5'S</v>
          </cell>
          <cell r="C166" t="str">
            <v>63°56'W</v>
          </cell>
        </row>
        <row r="167">
          <cell r="A167" t="str">
            <v>Demel Cove</v>
          </cell>
          <cell r="B167" t="str">
            <v>66°48'S</v>
          </cell>
          <cell r="C167" t="str">
            <v>66°33'W</v>
          </cell>
        </row>
        <row r="168">
          <cell r="A168" t="str">
            <v>Desolation Island</v>
          </cell>
          <cell r="B168" t="str">
            <v>62°28'S</v>
          </cell>
          <cell r="C168" t="str">
            <v>60°22'W</v>
          </cell>
        </row>
        <row r="169">
          <cell r="A169" t="str">
            <v>Detaille Island</v>
          </cell>
          <cell r="B169" t="str">
            <v>66°52'S</v>
          </cell>
          <cell r="C169" t="str">
            <v>66°48'W</v>
          </cell>
        </row>
        <row r="170">
          <cell r="A170" t="str">
            <v>Devil Island</v>
          </cell>
          <cell r="B170" t="str">
            <v>63°48'S</v>
          </cell>
          <cell r="C170" t="str">
            <v>57°17'W</v>
          </cell>
        </row>
        <row r="171">
          <cell r="A171" t="str">
            <v>Discovery Bay</v>
          </cell>
          <cell r="B171" t="str">
            <v>62°29'S</v>
          </cell>
          <cell r="C171" t="str">
            <v>59°43'W</v>
          </cell>
        </row>
        <row r="172">
          <cell r="A172" t="str">
            <v>Dobrowolski Island</v>
          </cell>
          <cell r="B172" t="str">
            <v>64°36'S</v>
          </cell>
          <cell r="C172" t="str">
            <v>62°55'W</v>
          </cell>
        </row>
        <row r="173">
          <cell r="A173" t="str">
            <v>Dogs Leg Fjord</v>
          </cell>
          <cell r="B173" t="str">
            <v>67°43'S</v>
          </cell>
          <cell r="C173" t="str">
            <v>66°52'W</v>
          </cell>
        </row>
        <row r="174">
          <cell r="A174" t="str">
            <v>Doumer Island</v>
          </cell>
          <cell r="B174" t="str">
            <v>64°51'S</v>
          </cell>
          <cell r="C174" t="str">
            <v>63°35'W</v>
          </cell>
        </row>
        <row r="175">
          <cell r="A175" t="str">
            <v>Dream Island</v>
          </cell>
          <cell r="B175" t="str">
            <v>64°44'S</v>
          </cell>
          <cell r="C175" t="str">
            <v>64°14'W</v>
          </cell>
        </row>
        <row r="176">
          <cell r="A176" t="str">
            <v>Drescher Inlet</v>
          </cell>
          <cell r="B176" t="str">
            <v>64°44'S</v>
          </cell>
          <cell r="C176" t="str">
            <v>64°14'W</v>
          </cell>
        </row>
        <row r="177">
          <cell r="A177" t="str">
            <v>Drygalski Ice Tongue</v>
          </cell>
          <cell r="B177" t="str">
            <v>75°24'S</v>
          </cell>
          <cell r="C177" t="str">
            <v>163°30'E</v>
          </cell>
        </row>
        <row r="178">
          <cell r="A178" t="str">
            <v>Duchaylard Island</v>
          </cell>
          <cell r="B178" t="str">
            <v>65°42'S</v>
          </cell>
          <cell r="C178" t="str">
            <v>65°7'W</v>
          </cell>
        </row>
        <row r="179">
          <cell r="A179" t="str">
            <v>Dumont d'Urville Station</v>
          </cell>
          <cell r="B179" t="str">
            <v>66°39'46"S</v>
          </cell>
          <cell r="C179" t="str">
            <v>140°0'3"E</v>
          </cell>
        </row>
        <row r="180">
          <cell r="A180" t="str">
            <v>Dundee Island</v>
          </cell>
          <cell r="B180" t="str">
            <v>63°30'S</v>
          </cell>
          <cell r="C180" t="str">
            <v>55°55'W</v>
          </cell>
        </row>
        <row r="181">
          <cell r="A181" t="str">
            <v>Duse Bay</v>
          </cell>
          <cell r="B181" t="str">
            <v>63°32'S</v>
          </cell>
          <cell r="C181" t="str">
            <v>57°15'W</v>
          </cell>
        </row>
        <row r="182">
          <cell r="A182" t="str">
            <v>Duseberg Buttress</v>
          </cell>
          <cell r="B182" t="str">
            <v>65°10'S</v>
          </cell>
          <cell r="C182" t="str">
            <v>64°6'W</v>
          </cell>
        </row>
        <row r="183">
          <cell r="A183" t="str">
            <v>Duthiers Point</v>
          </cell>
          <cell r="B183" t="str">
            <v>64°48'S</v>
          </cell>
          <cell r="C183" t="str">
            <v>62°49'W</v>
          </cell>
        </row>
        <row r="184">
          <cell r="A184" t="str">
            <v>Duthoit Point</v>
          </cell>
          <cell r="B184" t="str">
            <v>62°19'S</v>
          </cell>
          <cell r="C184" t="str">
            <v>58°50'W</v>
          </cell>
        </row>
        <row r="185">
          <cell r="A185" t="str">
            <v>Eagle Island</v>
          </cell>
          <cell r="B185" t="str">
            <v>63°40'S</v>
          </cell>
          <cell r="C185" t="str">
            <v>57°29'W</v>
          </cell>
        </row>
        <row r="186">
          <cell r="A186" t="str">
            <v>Eckener Point</v>
          </cell>
          <cell r="B186" t="str">
            <v>64°26'S</v>
          </cell>
          <cell r="C186" t="str">
            <v>61°36'W</v>
          </cell>
        </row>
        <row r="187">
          <cell r="A187" t="str">
            <v>Edgell Bay</v>
          </cell>
          <cell r="B187" t="str">
            <v>62°16'S</v>
          </cell>
          <cell r="C187" t="str">
            <v>58°59'W</v>
          </cell>
        </row>
        <row r="188">
          <cell r="A188" t="str">
            <v>Edinburgh Hill</v>
          </cell>
          <cell r="B188" t="str">
            <v>62°33'S</v>
          </cell>
          <cell r="C188" t="str">
            <v>60°1'W</v>
          </cell>
        </row>
        <row r="189">
          <cell r="A189" t="str">
            <v>Edwards Point</v>
          </cell>
          <cell r="B189" t="str">
            <v>62°29'S</v>
          </cell>
          <cell r="C189" t="str">
            <v>59°30'W</v>
          </cell>
        </row>
        <row r="190">
          <cell r="A190" t="str">
            <v>Elephant Point</v>
          </cell>
          <cell r="B190" t="str">
            <v>62°41'S</v>
          </cell>
          <cell r="C190" t="str">
            <v>60°52'W</v>
          </cell>
        </row>
        <row r="191">
          <cell r="A191" t="str">
            <v>Emoma Anchorage</v>
          </cell>
          <cell r="B191" t="str">
            <v>62°23'2"S</v>
          </cell>
          <cell r="C191" t="str">
            <v>60°13'8"W</v>
          </cell>
        </row>
        <row r="192">
          <cell r="A192" t="str">
            <v>English Strait</v>
          </cell>
          <cell r="B192" t="str">
            <v>62°27'S</v>
          </cell>
          <cell r="C192" t="str">
            <v>59°38'W</v>
          </cell>
        </row>
        <row r="193">
          <cell r="A193" t="str">
            <v>Enterprise Island</v>
          </cell>
          <cell r="B193" t="str">
            <v>64°32'S</v>
          </cell>
          <cell r="C193" t="str">
            <v>62°0'W</v>
          </cell>
        </row>
        <row r="194">
          <cell r="A194" t="str">
            <v>Erebus and Terror Gulf</v>
          </cell>
          <cell r="B194" t="str">
            <v>63°55'S</v>
          </cell>
          <cell r="C194" t="str">
            <v>56°40'W</v>
          </cell>
        </row>
        <row r="195">
          <cell r="A195" t="str">
            <v>Errera Channel</v>
          </cell>
          <cell r="B195" t="str">
            <v>64°42'S</v>
          </cell>
          <cell r="C195" t="str">
            <v>62°36'W</v>
          </cell>
        </row>
        <row r="196">
          <cell r="A196" t="str">
            <v>Erskine Glacier</v>
          </cell>
          <cell r="B196" t="str">
            <v>66°29'S</v>
          </cell>
          <cell r="C196" t="str">
            <v>65°40'W</v>
          </cell>
        </row>
        <row r="197">
          <cell r="A197" t="str">
            <v>Esperanza Station</v>
          </cell>
          <cell r="B197" t="str">
            <v>63°23'40"S</v>
          </cell>
          <cell r="C197" t="str">
            <v>56°59'45"W</v>
          </cell>
        </row>
        <row r="198">
          <cell r="A198" t="str">
            <v>Extension Reef</v>
          </cell>
          <cell r="B198" t="str">
            <v>65°58'S</v>
          </cell>
          <cell r="C198" t="str">
            <v>66°8'W</v>
          </cell>
        </row>
        <row r="199">
          <cell r="A199" t="str">
            <v>Eyrie Bay</v>
          </cell>
          <cell r="B199" t="str">
            <v>63°35'S</v>
          </cell>
          <cell r="C199" t="str">
            <v>57°38'W</v>
          </cell>
        </row>
        <row r="200">
          <cell r="A200" t="str">
            <v>False Bay</v>
          </cell>
          <cell r="B200" t="str">
            <v>62°43'S</v>
          </cell>
          <cell r="C200" t="str">
            <v>60°22'W</v>
          </cell>
        </row>
        <row r="201">
          <cell r="A201" t="str">
            <v>False Island Point</v>
          </cell>
          <cell r="B201" t="str">
            <v>63°55'S</v>
          </cell>
          <cell r="C201" t="str">
            <v>57°20'W</v>
          </cell>
        </row>
        <row r="202">
          <cell r="A202" t="str">
            <v>Fanfare Island</v>
          </cell>
          <cell r="B202" t="str">
            <v>65°13'S</v>
          </cell>
          <cell r="C202" t="str">
            <v>64°11'W</v>
          </cell>
        </row>
        <row r="203">
          <cell r="A203" t="str">
            <v>Fast Ice</v>
          </cell>
          <cell r="B203" t="str">
            <v>65°54'S</v>
          </cell>
          <cell r="C203" t="str">
            <v>65°10'W</v>
          </cell>
        </row>
        <row r="204">
          <cell r="A204" t="str">
            <v>Ferguson Channel</v>
          </cell>
          <cell r="B204" t="str">
            <v>64°54'30"S</v>
          </cell>
          <cell r="C204" t="str">
            <v>62°59'38"W</v>
          </cell>
        </row>
        <row r="205">
          <cell r="A205" t="str">
            <v>Ferraz Station</v>
          </cell>
          <cell r="B205" t="str">
            <v>62°5'S</v>
          </cell>
          <cell r="C205" t="str">
            <v>58°23'27"W</v>
          </cell>
        </row>
        <row r="206">
          <cell r="A206" t="str">
            <v>Field Cove</v>
          </cell>
          <cell r="B206" t="str">
            <v>65°28'11"S</v>
          </cell>
          <cell r="C206" t="str">
            <v>63°51'W</v>
          </cell>
        </row>
        <row r="207">
          <cell r="A207" t="str">
            <v>Fildes Peninsula</v>
          </cell>
          <cell r="B207" t="str">
            <v>62°12'S</v>
          </cell>
          <cell r="C207" t="str">
            <v>58°58'W</v>
          </cell>
        </row>
        <row r="208">
          <cell r="A208" t="str">
            <v>Fish Islands</v>
          </cell>
          <cell r="B208" t="str">
            <v>66°2'S</v>
          </cell>
          <cell r="C208" t="str">
            <v>65°25'W</v>
          </cell>
        </row>
        <row r="209">
          <cell r="A209" t="str">
            <v>Flanders Bay</v>
          </cell>
          <cell r="B209" t="str">
            <v>64°49'S</v>
          </cell>
          <cell r="C209" t="str">
            <v>63°30'W</v>
          </cell>
        </row>
        <row r="210">
          <cell r="A210" t="str">
            <v>Fleurus Island</v>
          </cell>
          <cell r="B210" t="str">
            <v>64°34'58"S</v>
          </cell>
          <cell r="C210" t="str">
            <v>62°12'W</v>
          </cell>
        </row>
        <row r="211">
          <cell r="A211" t="str">
            <v>Flounder Island</v>
          </cell>
          <cell r="B211" t="str">
            <v>66°1'S</v>
          </cell>
          <cell r="C211" t="str">
            <v>65°24'W</v>
          </cell>
        </row>
        <row r="212">
          <cell r="A212" t="str">
            <v>Flutter Rookery</v>
          </cell>
          <cell r="B212" t="str">
            <v>67°50'S</v>
          </cell>
          <cell r="C212" t="str">
            <v>69°45'E</v>
          </cell>
        </row>
        <row r="213">
          <cell r="A213" t="str">
            <v>Forge Islands</v>
          </cell>
          <cell r="B213" t="str">
            <v>65°14'S</v>
          </cell>
          <cell r="C213" t="str">
            <v>64°17'W</v>
          </cell>
        </row>
        <row r="214">
          <cell r="A214" t="str">
            <v>Fort Point</v>
          </cell>
          <cell r="B214" t="str">
            <v>62°34'S</v>
          </cell>
          <cell r="C214" t="str">
            <v>59°34'W</v>
          </cell>
        </row>
        <row r="215">
          <cell r="A215" t="str">
            <v>Fournier Bay</v>
          </cell>
          <cell r="B215" t="str">
            <v>64°31'S</v>
          </cell>
          <cell r="C215" t="str">
            <v>63°6'W</v>
          </cell>
        </row>
        <row r="216">
          <cell r="A216" t="str">
            <v>Foyn Harbor</v>
          </cell>
          <cell r="B216" t="str">
            <v>64°33'S</v>
          </cell>
          <cell r="C216" t="str">
            <v>62°1'W</v>
          </cell>
        </row>
        <row r="217">
          <cell r="A217" t="str">
            <v>Frei Station</v>
          </cell>
          <cell r="B217" t="str">
            <v>62°12'S</v>
          </cell>
          <cell r="C217" t="str">
            <v>58°57'51"W</v>
          </cell>
        </row>
        <row r="218">
          <cell r="A218" t="str">
            <v>French Passage</v>
          </cell>
          <cell r="B218" t="str">
            <v>65°10'S</v>
          </cell>
          <cell r="C218" t="str">
            <v>64°20'W</v>
          </cell>
        </row>
        <row r="219">
          <cell r="A219" t="str">
            <v>Freud Passage</v>
          </cell>
          <cell r="B219" t="str">
            <v>64°17'S</v>
          </cell>
          <cell r="C219" t="str">
            <v>62°8'W</v>
          </cell>
        </row>
        <row r="220">
          <cell r="A220" t="str">
            <v>Fridtjof Island</v>
          </cell>
          <cell r="B220" t="str">
            <v>64°53'S</v>
          </cell>
          <cell r="C220" t="str">
            <v>63°22'W</v>
          </cell>
        </row>
        <row r="221">
          <cell r="A221" t="str">
            <v>Fridtjof Sound</v>
          </cell>
          <cell r="B221" t="str">
            <v>63°34'S</v>
          </cell>
          <cell r="C221" t="str">
            <v>56°43'W</v>
          </cell>
        </row>
        <row r="222">
          <cell r="A222" t="str">
            <v>Fulmar Bay</v>
          </cell>
          <cell r="B222" t="str">
            <v>60°37'S</v>
          </cell>
          <cell r="C222" t="str">
            <v>46°1'W</v>
          </cell>
        </row>
        <row r="223">
          <cell r="A223" t="str">
            <v>Fumarole Bay</v>
          </cell>
          <cell r="B223" t="str">
            <v>62°57'57"S</v>
          </cell>
          <cell r="C223" t="str">
            <v>60°42'W</v>
          </cell>
        </row>
        <row r="224">
          <cell r="A224" t="str">
            <v>Gabriel de Castilla Station</v>
          </cell>
          <cell r="B224" t="str">
            <v>62°58'38"S</v>
          </cell>
          <cell r="C224" t="str">
            <v>60°40'34"W</v>
          </cell>
        </row>
        <row r="225">
          <cell r="A225" t="str">
            <v>Galindez Island</v>
          </cell>
          <cell r="B225" t="str">
            <v>65°15'S</v>
          </cell>
          <cell r="C225" t="str">
            <v>64°15'W</v>
          </cell>
        </row>
        <row r="226">
          <cell r="A226" t="str">
            <v>Gand Island</v>
          </cell>
          <cell r="B226" t="str">
            <v>64°24'S</v>
          </cell>
          <cell r="C226" t="str">
            <v>62°51'W</v>
          </cell>
        </row>
        <row r="227">
          <cell r="A227" t="str">
            <v>Gaston Islands</v>
          </cell>
          <cell r="B227" t="str">
            <v>64°28'S</v>
          </cell>
          <cell r="C227" t="str">
            <v>61°50'W</v>
          </cell>
        </row>
        <row r="228">
          <cell r="A228" t="str">
            <v>George VI Sound</v>
          </cell>
          <cell r="B228" t="str">
            <v>71°0'S</v>
          </cell>
          <cell r="C228" t="str">
            <v>68°0'W</v>
          </cell>
        </row>
        <row r="229">
          <cell r="A229" t="str">
            <v>Gerlache Strait</v>
          </cell>
          <cell r="B229" t="str">
            <v>64°30'S</v>
          </cell>
          <cell r="C229" t="str">
            <v>62°20'W</v>
          </cell>
        </row>
        <row r="230">
          <cell r="A230" t="str">
            <v>Gibbs Island</v>
          </cell>
          <cell r="B230" t="str">
            <v>61°28'S</v>
          </cell>
          <cell r="C230" t="str">
            <v>55°34'W</v>
          </cell>
        </row>
        <row r="231">
          <cell r="A231" t="str">
            <v>Gin Cove</v>
          </cell>
          <cell r="B231" t="str">
            <v>64°3'S</v>
          </cell>
          <cell r="C231" t="str">
            <v>58°25'W</v>
          </cell>
        </row>
        <row r="232">
          <cell r="A232" t="str">
            <v>Girard Bay</v>
          </cell>
          <cell r="B232" t="str">
            <v>65°8'S</v>
          </cell>
          <cell r="C232" t="str">
            <v>64°0'W</v>
          </cell>
        </row>
        <row r="233">
          <cell r="A233" t="str">
            <v>Gosling Islands</v>
          </cell>
          <cell r="B233" t="str">
            <v>60°39'S</v>
          </cell>
          <cell r="C233" t="str">
            <v>45°55'W</v>
          </cell>
        </row>
        <row r="234">
          <cell r="A234" t="str">
            <v>Goudier Island</v>
          </cell>
          <cell r="B234" t="str">
            <v>64°50'S</v>
          </cell>
          <cell r="C234" t="str">
            <v>63°30'W</v>
          </cell>
        </row>
        <row r="235">
          <cell r="A235" t="str">
            <v>Gourdin Island</v>
          </cell>
          <cell r="B235" t="str">
            <v>63°12'S</v>
          </cell>
          <cell r="C235" t="str">
            <v>57°18'W</v>
          </cell>
        </row>
        <row r="236">
          <cell r="A236" t="str">
            <v>Governor Islands</v>
          </cell>
          <cell r="B236" t="str">
            <v>60°30'S</v>
          </cell>
          <cell r="C236" t="str">
            <v>45°56'W</v>
          </cell>
        </row>
        <row r="237">
          <cell r="A237" t="str">
            <v>Graham Passage</v>
          </cell>
          <cell r="B237" t="str">
            <v>64°24'S</v>
          </cell>
          <cell r="C237" t="str">
            <v>61°31'W</v>
          </cell>
        </row>
        <row r="238">
          <cell r="A238" t="str">
            <v>Grandidier Channel</v>
          </cell>
          <cell r="B238" t="str">
            <v>65°35'S</v>
          </cell>
          <cell r="C238" t="str">
            <v>64°45'W</v>
          </cell>
        </row>
        <row r="239">
          <cell r="A239" t="str">
            <v>Great Wall Station</v>
          </cell>
          <cell r="B239" t="str">
            <v>62°12'57"S</v>
          </cell>
          <cell r="C239" t="str">
            <v>58°57'42"W</v>
          </cell>
        </row>
        <row r="240">
          <cell r="A240" t="str">
            <v>Greenwich Island</v>
          </cell>
          <cell r="B240" t="str">
            <v>62°31'S</v>
          </cell>
          <cell r="C240" t="str">
            <v>59°47'W</v>
          </cell>
        </row>
        <row r="241">
          <cell r="A241" t="str">
            <v>Guebriant Islands</v>
          </cell>
          <cell r="B241" t="str">
            <v>67°48'S</v>
          </cell>
          <cell r="C241" t="str">
            <v>68°25'W</v>
          </cell>
        </row>
        <row r="242">
          <cell r="A242" t="str">
            <v>Guepratte Island</v>
          </cell>
          <cell r="B242" t="str">
            <v>64°30'S</v>
          </cell>
          <cell r="C242" t="str">
            <v>63°0'W</v>
          </cell>
        </row>
        <row r="243">
          <cell r="A243" t="str">
            <v>Guyou Islands</v>
          </cell>
          <cell r="B243" t="str">
            <v>65°3'S</v>
          </cell>
          <cell r="C243" t="str">
            <v>63°24'W</v>
          </cell>
        </row>
        <row r="244">
          <cell r="A244" t="str">
            <v>Haddon Bay, Joinville Island</v>
          </cell>
          <cell r="B244" t="str">
            <v>63°18'S</v>
          </cell>
          <cell r="C244" t="str">
            <v>55°44'W</v>
          </cell>
        </row>
        <row r="245">
          <cell r="A245" t="str">
            <v>Half Moon Island</v>
          </cell>
          <cell r="B245" t="str">
            <v>62°36'S</v>
          </cell>
          <cell r="C245" t="str">
            <v>59°55'W</v>
          </cell>
        </row>
        <row r="246">
          <cell r="A246" t="str">
            <v>Halley Rookery</v>
          </cell>
          <cell r="B246" t="str">
            <v>62°36'S</v>
          </cell>
          <cell r="C246" t="str">
            <v>59°55'W</v>
          </cell>
        </row>
        <row r="247">
          <cell r="A247" t="str">
            <v>Halley Station</v>
          </cell>
          <cell r="B247" t="str">
            <v>75°34'53"S</v>
          </cell>
          <cell r="C247" t="str">
            <v>26°32'27"W</v>
          </cell>
        </row>
        <row r="248">
          <cell r="A248" t="str">
            <v>Hannah Point</v>
          </cell>
          <cell r="B248" t="str">
            <v>62°39'S</v>
          </cell>
          <cell r="C248" t="str">
            <v>60°37'W</v>
          </cell>
        </row>
        <row r="249">
          <cell r="A249" t="str">
            <v>Hanusse Bay</v>
          </cell>
          <cell r="B249" t="str">
            <v>66°57'S</v>
          </cell>
          <cell r="C249" t="str">
            <v>67°30'W</v>
          </cell>
        </row>
        <row r="250">
          <cell r="A250" t="str">
            <v>Harrison Passage</v>
          </cell>
          <cell r="B250" t="str">
            <v>65°53'S</v>
          </cell>
          <cell r="C250" t="str">
            <v>65°11'W</v>
          </cell>
        </row>
        <row r="251">
          <cell r="A251" t="str">
            <v>Harry Island</v>
          </cell>
          <cell r="B251" t="str">
            <v>64°8'S</v>
          </cell>
          <cell r="C251" t="str">
            <v>61°59'W</v>
          </cell>
        </row>
        <row r="252">
          <cell r="A252" t="str">
            <v>Heim Glacier</v>
          </cell>
          <cell r="B252" t="str">
            <v>67°28'S</v>
          </cell>
          <cell r="C252" t="str">
            <v>66°55'W</v>
          </cell>
        </row>
        <row r="253">
          <cell r="A253" t="str">
            <v>Herbert Sound</v>
          </cell>
          <cell r="B253" t="str">
            <v>63°55'S</v>
          </cell>
          <cell r="C253" t="str">
            <v>57°40'W</v>
          </cell>
        </row>
        <row r="254">
          <cell r="A254" t="str">
            <v>Heroina Island</v>
          </cell>
          <cell r="B254" t="str">
            <v>63°24'S</v>
          </cell>
          <cell r="C254" t="str">
            <v>54°36'W</v>
          </cell>
        </row>
        <row r="255">
          <cell r="A255" t="str">
            <v>Heywood Island</v>
          </cell>
          <cell r="B255" t="str">
            <v>62°20'S</v>
          </cell>
          <cell r="C255" t="str">
            <v>59°41'W</v>
          </cell>
        </row>
        <row r="256">
          <cell r="A256" t="str">
            <v>Hidden Bay</v>
          </cell>
          <cell r="B256" t="str">
            <v>65°2'S</v>
          </cell>
          <cell r="C256" t="str">
            <v>63°46'W</v>
          </cell>
        </row>
        <row r="257">
          <cell r="A257" t="str">
            <v>Holdfast Point</v>
          </cell>
          <cell r="B257" t="str">
            <v>66°28'48"S</v>
          </cell>
          <cell r="C257" t="str">
            <v>66°21'35"W</v>
          </cell>
        </row>
        <row r="258">
          <cell r="A258" t="str">
            <v>Holtedahl Bay</v>
          </cell>
          <cell r="B258" t="str">
            <v>66°7'S</v>
          </cell>
          <cell r="C258" t="str">
            <v>65°20'W</v>
          </cell>
        </row>
        <row r="259">
          <cell r="A259" t="str">
            <v>Hoodwink Island</v>
          </cell>
          <cell r="B259" t="str">
            <v>67°1'S</v>
          </cell>
          <cell r="C259" t="str">
            <v>66°52'W</v>
          </cell>
        </row>
        <row r="260">
          <cell r="A260" t="str">
            <v>Hook Island</v>
          </cell>
          <cell r="B260" t="str">
            <v>65°38'S</v>
          </cell>
          <cell r="C260" t="str">
            <v>65°10'W</v>
          </cell>
        </row>
        <row r="261">
          <cell r="A261" t="str">
            <v>Hope Bay</v>
          </cell>
          <cell r="B261" t="str">
            <v>63°23'S</v>
          </cell>
          <cell r="C261" t="str">
            <v>57°0'W</v>
          </cell>
        </row>
        <row r="262">
          <cell r="A262" t="str">
            <v>Horseshoe Island</v>
          </cell>
          <cell r="B262" t="str">
            <v>67°51'S</v>
          </cell>
          <cell r="C262" t="str">
            <v>67°12'W</v>
          </cell>
        </row>
        <row r="263">
          <cell r="A263" t="str">
            <v>Hovgaard Island</v>
          </cell>
          <cell r="B263" t="str">
            <v>65°8'S</v>
          </cell>
          <cell r="C263" t="str">
            <v>64°8'W</v>
          </cell>
        </row>
        <row r="264">
          <cell r="A264" t="str">
            <v>Huemul Island</v>
          </cell>
          <cell r="B264" t="str">
            <v>63°40'S</v>
          </cell>
          <cell r="C264" t="str">
            <v>60°50'W</v>
          </cell>
        </row>
        <row r="265">
          <cell r="A265" t="str">
            <v>Hughes Bay</v>
          </cell>
          <cell r="B265" t="str">
            <v>64°13'S</v>
          </cell>
          <cell r="C265" t="str">
            <v>61°20'W</v>
          </cell>
        </row>
        <row r="266">
          <cell r="A266" t="str">
            <v>Humps Island</v>
          </cell>
          <cell r="B266" t="str">
            <v>63°59'S</v>
          </cell>
          <cell r="C266" t="str">
            <v>57°25'W</v>
          </cell>
        </row>
        <row r="267">
          <cell r="A267" t="str">
            <v>Hunt Island</v>
          </cell>
          <cell r="B267" t="str">
            <v>64°20'13"S</v>
          </cell>
          <cell r="C267" t="str">
            <v>62°8'19"W</v>
          </cell>
        </row>
        <row r="268">
          <cell r="A268" t="str">
            <v>Hut Point</v>
          </cell>
          <cell r="B268" t="str">
            <v>77°50'45"S</v>
          </cell>
          <cell r="C268" t="str">
            <v>166°38'16"E</v>
          </cell>
        </row>
        <row r="269">
          <cell r="A269" t="str">
            <v>Hydrurga Rocks</v>
          </cell>
          <cell r="B269" t="str">
            <v>64°8'S</v>
          </cell>
          <cell r="C269" t="str">
            <v>61°37'W</v>
          </cell>
        </row>
        <row r="270">
          <cell r="A270" t="str">
            <v>IAATO Islands</v>
          </cell>
          <cell r="B270" t="str">
            <v>65°45'S</v>
          </cell>
          <cell r="C270" t="str">
            <v>65°24'43"W</v>
          </cell>
        </row>
        <row r="271">
          <cell r="A271" t="str">
            <v>Iceberg Point</v>
          </cell>
          <cell r="B271" t="str">
            <v>64°38'S</v>
          </cell>
          <cell r="C271" t="str">
            <v>63°6'W</v>
          </cell>
        </row>
        <row r="272">
          <cell r="A272" t="str">
            <v>Inexpressible Island</v>
          </cell>
          <cell r="B272" t="str">
            <v>74°54'S</v>
          </cell>
          <cell r="C272" t="str">
            <v>163°39'E</v>
          </cell>
        </row>
        <row r="273">
          <cell r="A273" t="str">
            <v>Intercurrence Island</v>
          </cell>
          <cell r="B273" t="str">
            <v>63°55'S</v>
          </cell>
          <cell r="C273" t="str">
            <v>61°24'W</v>
          </cell>
        </row>
        <row r="274">
          <cell r="A274" t="str">
            <v>Ironside Glacier</v>
          </cell>
          <cell r="B274" t="str">
            <v>72°8'S</v>
          </cell>
          <cell r="C274" t="str">
            <v>169°40'E</v>
          </cell>
        </row>
        <row r="275">
          <cell r="A275" t="str">
            <v>Isla Pinguino</v>
          </cell>
          <cell r="B275" t="str">
            <v>64°8'S</v>
          </cell>
          <cell r="C275" t="str">
            <v>60°59'W</v>
          </cell>
        </row>
        <row r="276">
          <cell r="A276" t="str">
            <v>Jabet Peak</v>
          </cell>
          <cell r="B276" t="str">
            <v>64°49'S</v>
          </cell>
          <cell r="C276" t="str">
            <v>63°28'W</v>
          </cell>
        </row>
        <row r="277">
          <cell r="A277" t="str">
            <v>Jagged Island</v>
          </cell>
          <cell r="B277" t="str">
            <v>61°54'S</v>
          </cell>
          <cell r="C277" t="str">
            <v>58°29'W</v>
          </cell>
        </row>
        <row r="278">
          <cell r="A278" t="str">
            <v>James Ross Island</v>
          </cell>
          <cell r="B278" t="str">
            <v>64°10'S</v>
          </cell>
          <cell r="C278" t="str">
            <v>57°45'W</v>
          </cell>
        </row>
        <row r="279">
          <cell r="A279" t="str">
            <v>Jang Bogo Station</v>
          </cell>
          <cell r="B279" t="str">
            <v>74°36'55"S</v>
          </cell>
          <cell r="C279" t="str">
            <v>164°12'2"E</v>
          </cell>
        </row>
        <row r="280">
          <cell r="A280" t="str">
            <v>Jenny Island</v>
          </cell>
          <cell r="B280" t="str">
            <v>67°44'S</v>
          </cell>
          <cell r="C280" t="str">
            <v>68°24'W</v>
          </cell>
        </row>
        <row r="281">
          <cell r="A281" t="str">
            <v>John Beach</v>
          </cell>
          <cell r="B281" t="str">
            <v>62°39'S</v>
          </cell>
          <cell r="C281" t="str">
            <v>60°46'W</v>
          </cell>
        </row>
        <row r="282">
          <cell r="A282" t="str">
            <v>Jonassen Island</v>
          </cell>
          <cell r="B282" t="str">
            <v>63°33'S</v>
          </cell>
          <cell r="C282" t="str">
            <v>56°40'W</v>
          </cell>
        </row>
        <row r="283">
          <cell r="A283" t="str">
            <v>Jougla Point</v>
          </cell>
          <cell r="B283" t="str">
            <v>64°50'S</v>
          </cell>
          <cell r="C283" t="str">
            <v>63°30'W</v>
          </cell>
        </row>
        <row r="284">
          <cell r="A284" t="str">
            <v>Juan Carlos Primero Station</v>
          </cell>
          <cell r="B284" t="str">
            <v>62°39'S</v>
          </cell>
          <cell r="C284" t="str">
            <v>60°23'W</v>
          </cell>
        </row>
        <row r="285">
          <cell r="A285" t="str">
            <v>Karelin Islands</v>
          </cell>
          <cell r="B285" t="str">
            <v>65°35'S</v>
          </cell>
          <cell r="C285" t="str">
            <v>65°35'W</v>
          </cell>
        </row>
        <row r="286">
          <cell r="A286" t="str">
            <v>Kayak Bay</v>
          </cell>
          <cell r="B286" t="str">
            <v>64°18'S</v>
          </cell>
          <cell r="C286" t="str">
            <v>62°13'W</v>
          </cell>
        </row>
        <row r="287">
          <cell r="A287" t="str">
            <v>Keith Glacier</v>
          </cell>
          <cell r="B287" t="str">
            <v>66°18'57"S</v>
          </cell>
          <cell r="C287" t="str">
            <v>65°36'57"W</v>
          </cell>
        </row>
        <row r="288">
          <cell r="A288" t="str">
            <v>King George Bay</v>
          </cell>
          <cell r="B288" t="str">
            <v>62°6'S</v>
          </cell>
          <cell r="C288" t="str">
            <v>58°5'W</v>
          </cell>
        </row>
        <row r="289">
          <cell r="A289" t="str">
            <v>King Sejong Station</v>
          </cell>
          <cell r="B289" t="str">
            <v>62°13'23"S</v>
          </cell>
          <cell r="C289" t="str">
            <v>58°47'21"W</v>
          </cell>
        </row>
        <row r="290">
          <cell r="A290" t="str">
            <v>Kinnes Cove/Madder Cliffs</v>
          </cell>
          <cell r="B290" t="str">
            <v>63°18'57"S</v>
          </cell>
          <cell r="C290" t="str">
            <v>56°27'57"W</v>
          </cell>
        </row>
        <row r="291">
          <cell r="A291" t="str">
            <v>Knobble Head</v>
          </cell>
          <cell r="B291" t="str">
            <v>63°5'24"S</v>
          </cell>
          <cell r="C291" t="str">
            <v>56°19'12"W</v>
          </cell>
        </row>
        <row r="292">
          <cell r="A292" t="str">
            <v>Lagarrigue Cove</v>
          </cell>
          <cell r="B292" t="str">
            <v>64°39'S</v>
          </cell>
          <cell r="C292" t="str">
            <v>62°34'W</v>
          </cell>
        </row>
        <row r="293">
          <cell r="A293" t="str">
            <v>Lagoon Island</v>
          </cell>
          <cell r="B293" t="str">
            <v>67°35'S</v>
          </cell>
          <cell r="C293" t="str">
            <v>68°16'W</v>
          </cell>
        </row>
        <row r="294">
          <cell r="A294" t="str">
            <v>Laktionov Island</v>
          </cell>
          <cell r="B294" t="str">
            <v>65°46'S</v>
          </cell>
          <cell r="C294" t="str">
            <v>65°46'W</v>
          </cell>
        </row>
        <row r="295">
          <cell r="A295" t="str">
            <v>Lallemand Fjord</v>
          </cell>
          <cell r="B295" t="str">
            <v>67°5'S</v>
          </cell>
          <cell r="C295" t="str">
            <v>66°45'W</v>
          </cell>
        </row>
        <row r="296">
          <cell r="A296" t="str">
            <v>Lampe Cove</v>
          </cell>
          <cell r="B296" t="str">
            <v>66°32'14"S</v>
          </cell>
          <cell r="C296" t="str">
            <v>65°35'W</v>
          </cell>
        </row>
        <row r="297">
          <cell r="A297" t="str">
            <v>Larrouy Island</v>
          </cell>
          <cell r="B297" t="str">
            <v>65°52'S</v>
          </cell>
          <cell r="C297" t="str">
            <v>65°15'W</v>
          </cell>
        </row>
        <row r="298">
          <cell r="A298" t="str">
            <v>Laurie Island</v>
          </cell>
          <cell r="B298" t="str">
            <v>60°44'S</v>
          </cell>
          <cell r="C298" t="str">
            <v>44°37'W</v>
          </cell>
        </row>
        <row r="299">
          <cell r="A299" t="str">
            <v>Lautaro Island</v>
          </cell>
          <cell r="B299" t="str">
            <v>64°49'S</v>
          </cell>
          <cell r="C299" t="str">
            <v>63°6'W</v>
          </cell>
        </row>
        <row r="300">
          <cell r="A300" t="str">
            <v>Lavoisier Island</v>
          </cell>
          <cell r="B300" t="str">
            <v>66°12'S</v>
          </cell>
          <cell r="C300" t="str">
            <v>66°44'W</v>
          </cell>
        </row>
        <row r="301">
          <cell r="A301" t="str">
            <v>Law-Racoviță Station</v>
          </cell>
          <cell r="B301" t="str">
            <v>69°23'18"S</v>
          </cell>
          <cell r="C301" t="str">
            <v>76°22'46"E</v>
          </cell>
        </row>
        <row r="302">
          <cell r="A302" t="str">
            <v>Lefèvre-Utile Point</v>
          </cell>
          <cell r="B302" t="str">
            <v>64°50'S</v>
          </cell>
          <cell r="C302" t="str">
            <v>63°31'W</v>
          </cell>
        </row>
        <row r="303">
          <cell r="A303" t="str">
            <v>Leith Cove</v>
          </cell>
          <cell r="B303" t="str">
            <v>64°52'S</v>
          </cell>
          <cell r="C303" t="str">
            <v>62°50'W</v>
          </cell>
        </row>
        <row r="304">
          <cell r="A304" t="str">
            <v>Lemaire Channel</v>
          </cell>
          <cell r="B304" t="str">
            <v>65°4'S</v>
          </cell>
          <cell r="C304" t="str">
            <v>63°57'W</v>
          </cell>
        </row>
        <row r="305">
          <cell r="A305" t="str">
            <v>Lemaire Island</v>
          </cell>
          <cell r="B305" t="str">
            <v>64°49'S</v>
          </cell>
          <cell r="C305" t="str">
            <v>62°57'W</v>
          </cell>
        </row>
        <row r="306">
          <cell r="A306" t="str">
            <v>Leningradskaya Station</v>
          </cell>
          <cell r="B306" t="str">
            <v>69°30'S</v>
          </cell>
          <cell r="C306" t="str">
            <v>159°23'E</v>
          </cell>
        </row>
        <row r="307">
          <cell r="A307" t="str">
            <v>Liege Island</v>
          </cell>
          <cell r="B307" t="str">
            <v>64°2'S</v>
          </cell>
          <cell r="C307" t="str">
            <v>61°55'W</v>
          </cell>
        </row>
        <row r="308">
          <cell r="A308" t="str">
            <v>Lindblad Cove</v>
          </cell>
          <cell r="B308" t="str">
            <v>63°51'S</v>
          </cell>
          <cell r="C308" t="str">
            <v>59°27'W</v>
          </cell>
        </row>
        <row r="309">
          <cell r="A309" t="str">
            <v>Lion Sound</v>
          </cell>
          <cell r="B309" t="str">
            <v>64°40'S</v>
          </cell>
          <cell r="C309" t="str">
            <v>63°9'W</v>
          </cell>
        </row>
        <row r="310">
          <cell r="A310" t="str">
            <v>Lippmann Islands</v>
          </cell>
          <cell r="B310" t="str">
            <v>65°30'S</v>
          </cell>
          <cell r="C310" t="str">
            <v>64°26'W</v>
          </cell>
        </row>
        <row r="311">
          <cell r="A311" t="str">
            <v>Lister Cove</v>
          </cell>
          <cell r="B311" t="str">
            <v>62°30'S</v>
          </cell>
          <cell r="C311" t="str">
            <v>60°5'W</v>
          </cell>
        </row>
        <row r="312">
          <cell r="A312" t="str">
            <v>Livingston Island</v>
          </cell>
          <cell r="B312" t="str">
            <v>62°36'S</v>
          </cell>
          <cell r="C312" t="str">
            <v>60°30'W</v>
          </cell>
        </row>
        <row r="313">
          <cell r="A313" t="str">
            <v>Lockley Point</v>
          </cell>
          <cell r="B313" t="str">
            <v>64°47'S</v>
          </cell>
          <cell r="C313" t="str">
            <v>63°23'W</v>
          </cell>
        </row>
        <row r="314">
          <cell r="A314" t="str">
            <v>Lord Bank</v>
          </cell>
          <cell r="B314" t="str">
            <v>67°50'S</v>
          </cell>
          <cell r="C314" t="str">
            <v>69°15'W</v>
          </cell>
        </row>
        <row r="315">
          <cell r="A315" t="str">
            <v>Louise Island</v>
          </cell>
          <cell r="B315" t="str">
            <v>64°36'S</v>
          </cell>
          <cell r="C315" t="str">
            <v>62°23'W</v>
          </cell>
        </row>
        <row r="316">
          <cell r="A316" t="str">
            <v>Lystad Bay</v>
          </cell>
          <cell r="B316" t="str">
            <v>67°50'S</v>
          </cell>
          <cell r="C316" t="str">
            <v>67°17'W</v>
          </cell>
        </row>
        <row r="317">
          <cell r="A317" t="str">
            <v>Macaroni Point</v>
          </cell>
          <cell r="B317" t="str">
            <v>62°54'S</v>
          </cell>
          <cell r="C317" t="str">
            <v>60°32'W</v>
          </cell>
        </row>
        <row r="318">
          <cell r="A318" t="str">
            <v>Mackellar Islands</v>
          </cell>
          <cell r="B318" t="str">
            <v>66°58'S</v>
          </cell>
          <cell r="C318" t="str">
            <v>142°40'E</v>
          </cell>
        </row>
        <row r="319">
          <cell r="A319" t="str">
            <v>Marambio Station</v>
          </cell>
          <cell r="B319" t="str">
            <v>64°14'38"S</v>
          </cell>
          <cell r="C319" t="str">
            <v>56°39'35"E</v>
          </cell>
        </row>
        <row r="320">
          <cell r="A320" t="str">
            <v>Marguerite Bay</v>
          </cell>
          <cell r="B320" t="str">
            <v>68°30'S</v>
          </cell>
          <cell r="C320" t="str">
            <v>68°30'W</v>
          </cell>
        </row>
        <row r="321">
          <cell r="A321" t="str">
            <v>Mario Zucchelli Station</v>
          </cell>
          <cell r="B321" t="str">
            <v>74°41'S</v>
          </cell>
          <cell r="C321" t="str">
            <v>164°7'E</v>
          </cell>
        </row>
        <row r="322">
          <cell r="A322" t="str">
            <v>Martel Inlet</v>
          </cell>
          <cell r="B322" t="str">
            <v>62°5'S</v>
          </cell>
          <cell r="C322" t="str">
            <v>58°22'W</v>
          </cell>
        </row>
        <row r="323">
          <cell r="A323" t="str">
            <v>Martha Cove</v>
          </cell>
          <cell r="B323" t="str">
            <v>63°56'S</v>
          </cell>
          <cell r="C323" t="str">
            <v>57°50'W</v>
          </cell>
        </row>
        <row r="324">
          <cell r="A324" t="str">
            <v>Martin Islands</v>
          </cell>
          <cell r="B324" t="str">
            <v>65°37'S</v>
          </cell>
          <cell r="C324" t="str">
            <v>65°22'W</v>
          </cell>
        </row>
        <row r="325">
          <cell r="A325" t="str">
            <v>Matthew Island</v>
          </cell>
          <cell r="B325" t="str">
            <v>60°44'S</v>
          </cell>
          <cell r="C325" t="str">
            <v>45°6'W</v>
          </cell>
        </row>
        <row r="326">
          <cell r="A326" t="str">
            <v>Mawson Station</v>
          </cell>
          <cell r="B326" t="str">
            <v>67°36'15"S</v>
          </cell>
          <cell r="C326" t="str">
            <v>62°52'14"E</v>
          </cell>
        </row>
        <row r="327">
          <cell r="A327" t="str">
            <v>Maxwell Bay, King George Island</v>
          </cell>
          <cell r="B327" t="str">
            <v>62°15'S</v>
          </cell>
          <cell r="C327" t="str">
            <v>58°51'W</v>
          </cell>
        </row>
        <row r="328">
          <cell r="A328" t="str">
            <v>McFarlane Strait</v>
          </cell>
          <cell r="B328" t="str">
            <v>62°32'S</v>
          </cell>
          <cell r="C328" t="str">
            <v>59°55'W</v>
          </cell>
        </row>
        <row r="329">
          <cell r="A329" t="str">
            <v>McMurdo Sound</v>
          </cell>
          <cell r="B329" t="str">
            <v>77°31'36"S</v>
          </cell>
          <cell r="C329" t="str">
            <v>165°1'E</v>
          </cell>
        </row>
        <row r="330">
          <cell r="A330" t="str">
            <v>McMurdo Station</v>
          </cell>
          <cell r="B330" t="str">
            <v>77°50'47"S</v>
          </cell>
          <cell r="C330" t="str">
            <v>166°40'6"E</v>
          </cell>
        </row>
        <row r="331">
          <cell r="A331" t="str">
            <v>Melchior Base</v>
          </cell>
          <cell r="B331" t="str">
            <v>64°20'S</v>
          </cell>
          <cell r="C331" t="str">
            <v>62°59'W</v>
          </cell>
        </row>
        <row r="332">
          <cell r="A332" t="str">
            <v>Melchior Islands</v>
          </cell>
          <cell r="B332" t="str">
            <v>64°19'S</v>
          </cell>
          <cell r="C332" t="str">
            <v>62°57'W</v>
          </cell>
        </row>
        <row r="333">
          <cell r="A333" t="str">
            <v>Mendel/Czech Station</v>
          </cell>
          <cell r="B333" t="str">
            <v>63°48'16"S</v>
          </cell>
          <cell r="C333" t="str">
            <v>57°53'8"W</v>
          </cell>
        </row>
        <row r="334">
          <cell r="A334" t="str">
            <v>Mertz Glacier Tongue</v>
          </cell>
          <cell r="B334" t="str">
            <v>67°10'S</v>
          </cell>
          <cell r="C334" t="str">
            <v>145°30'E</v>
          </cell>
        </row>
        <row r="335">
          <cell r="A335" t="str">
            <v>Metchnikoff Point</v>
          </cell>
          <cell r="B335" t="str">
            <v>64°3'S</v>
          </cell>
          <cell r="C335" t="str">
            <v>62°34'W</v>
          </cell>
        </row>
        <row r="336">
          <cell r="A336" t="str">
            <v>Miers Bluff</v>
          </cell>
          <cell r="B336" t="str">
            <v>62°43'S</v>
          </cell>
          <cell r="C336" t="str">
            <v>60°27'W</v>
          </cell>
        </row>
        <row r="337">
          <cell r="A337" t="str">
            <v>Mikkelsen Harbor (D'Hainaut)</v>
          </cell>
          <cell r="B337" t="str">
            <v>63°54'S</v>
          </cell>
          <cell r="C337" t="str">
            <v>60°47'W</v>
          </cell>
        </row>
        <row r="338">
          <cell r="A338" t="str">
            <v>Mirny Station</v>
          </cell>
          <cell r="B338" t="str">
            <v>66°33'6"S</v>
          </cell>
          <cell r="C338" t="str">
            <v>93°0'51"E</v>
          </cell>
        </row>
        <row r="339">
          <cell r="A339" t="str">
            <v>Mist Rocks</v>
          </cell>
          <cell r="B339" t="str">
            <v>66°48'S</v>
          </cell>
          <cell r="C339" t="str">
            <v>66°37'W</v>
          </cell>
        </row>
        <row r="340">
          <cell r="A340" t="str">
            <v>Mitchell Cove, Robert Island</v>
          </cell>
          <cell r="B340" t="str">
            <v>62°23'17"S</v>
          </cell>
          <cell r="C340" t="str">
            <v>59°37'46"W</v>
          </cell>
        </row>
        <row r="341">
          <cell r="A341" t="str">
            <v>Molina Point</v>
          </cell>
          <cell r="B341" t="str">
            <v>64°48'S</v>
          </cell>
          <cell r="C341" t="str">
            <v>62°51'W</v>
          </cell>
        </row>
        <row r="342">
          <cell r="A342" t="str">
            <v>Monroe Island</v>
          </cell>
          <cell r="B342" t="str">
            <v>60°36'S</v>
          </cell>
          <cell r="C342" t="str">
            <v>46°3'W</v>
          </cell>
        </row>
        <row r="343">
          <cell r="A343" t="str">
            <v>Moot Point</v>
          </cell>
          <cell r="B343" t="str">
            <v>65°12'S</v>
          </cell>
          <cell r="C343" t="str">
            <v>64°6'W</v>
          </cell>
        </row>
        <row r="344">
          <cell r="A344" t="str">
            <v>Moreno Rock</v>
          </cell>
          <cell r="B344" t="str">
            <v>64°5'S</v>
          </cell>
          <cell r="C344" t="str">
            <v>61°18'W</v>
          </cell>
        </row>
        <row r="345">
          <cell r="A345" t="str">
            <v>Moubray Bay</v>
          </cell>
          <cell r="B345" t="str">
            <v>72°11'S</v>
          </cell>
          <cell r="C345" t="str">
            <v>170°15'E</v>
          </cell>
        </row>
        <row r="346">
          <cell r="A346" t="str">
            <v>Mount Demaria</v>
          </cell>
          <cell r="B346" t="str">
            <v>65°17'S</v>
          </cell>
          <cell r="C346" t="str">
            <v>64°6'W</v>
          </cell>
        </row>
        <row r="347">
          <cell r="A347" t="str">
            <v>Mount Discovery</v>
          </cell>
          <cell r="B347" t="str">
            <v>78°22'S</v>
          </cell>
          <cell r="C347" t="str">
            <v>165°1'E</v>
          </cell>
        </row>
        <row r="348">
          <cell r="A348" t="str">
            <v>Mount Double</v>
          </cell>
          <cell r="B348" t="str">
            <v>64°41'S</v>
          </cell>
          <cell r="C348" t="str">
            <v>165°1'E</v>
          </cell>
        </row>
        <row r="349">
          <cell r="A349" t="str">
            <v>Mount Erebus Summit</v>
          </cell>
          <cell r="B349" t="str">
            <v>77°31'46"S</v>
          </cell>
          <cell r="C349" t="str">
            <v>167°9'11"E</v>
          </cell>
        </row>
        <row r="350">
          <cell r="A350" t="str">
            <v>Mount Rio Branco</v>
          </cell>
          <cell r="B350" t="str">
            <v>65°25'S</v>
          </cell>
          <cell r="C350" t="str">
            <v>64°0'W</v>
          </cell>
        </row>
        <row r="351">
          <cell r="A351" t="str">
            <v>Mount Shackleton</v>
          </cell>
          <cell r="B351" t="str">
            <v>65°13'S</v>
          </cell>
          <cell r="C351" t="str">
            <v>63°56'W</v>
          </cell>
        </row>
        <row r="352">
          <cell r="A352" t="str">
            <v>Mount Victoria</v>
          </cell>
          <cell r="B352" t="str">
            <v>64°17'24"S</v>
          </cell>
          <cell r="C352" t="str">
            <v>62°19'47"W</v>
          </cell>
        </row>
        <row r="353">
          <cell r="A353" t="str">
            <v>Mount Williams</v>
          </cell>
          <cell r="B353" t="str">
            <v>66°48'S</v>
          </cell>
          <cell r="C353" t="str">
            <v>50°51'W</v>
          </cell>
        </row>
        <row r="354">
          <cell r="A354" t="str">
            <v>Moureaux Islands</v>
          </cell>
          <cell r="B354" t="str">
            <v>65°5'S</v>
          </cell>
          <cell r="C354" t="str">
            <v>63°8'W</v>
          </cell>
        </row>
        <row r="355">
          <cell r="A355" t="str">
            <v>Muckle Bluff</v>
          </cell>
          <cell r="B355" t="str">
            <v>61°9'S</v>
          </cell>
          <cell r="C355" t="str">
            <v>54°52'W</v>
          </cell>
        </row>
        <row r="356">
          <cell r="A356" t="str">
            <v>Mudge Passage</v>
          </cell>
          <cell r="B356" t="str">
            <v>66°2'S</v>
          </cell>
          <cell r="C356" t="str">
            <v>65°50'W</v>
          </cell>
        </row>
        <row r="357">
          <cell r="A357" t="str">
            <v>Mutton Cove</v>
          </cell>
          <cell r="B357" t="str">
            <v>66°0'S</v>
          </cell>
          <cell r="C357" t="str">
            <v>65°39'W</v>
          </cell>
        </row>
        <row r="358">
          <cell r="A358" t="str">
            <v>Nansen Island</v>
          </cell>
          <cell r="B358" t="str">
            <v>64°35'S</v>
          </cell>
          <cell r="C358" t="str">
            <v>62°6'W</v>
          </cell>
        </row>
        <row r="359">
          <cell r="A359" t="str">
            <v>Neko Harbor</v>
          </cell>
          <cell r="B359" t="str">
            <v>64°50'S</v>
          </cell>
          <cell r="C359" t="str">
            <v>62°33'W</v>
          </cell>
        </row>
        <row r="360">
          <cell r="A360" t="str">
            <v>Nelson Island</v>
          </cell>
          <cell r="B360" t="str">
            <v>62°18'S</v>
          </cell>
          <cell r="C360" t="str">
            <v>59°3'W</v>
          </cell>
        </row>
        <row r="361">
          <cell r="A361" t="str">
            <v>Neptunes Bellows</v>
          </cell>
          <cell r="B361" t="str">
            <v>63°0'S</v>
          </cell>
          <cell r="C361" t="str">
            <v>60°34'W</v>
          </cell>
        </row>
        <row r="362">
          <cell r="A362" t="str">
            <v>Neumayer Channel</v>
          </cell>
          <cell r="B362" t="str">
            <v>64°47'S</v>
          </cell>
          <cell r="C362" t="str">
            <v>63°30'W</v>
          </cell>
        </row>
        <row r="363">
          <cell r="A363" t="str">
            <v>Neumayer Station</v>
          </cell>
          <cell r="B363" t="str">
            <v>70°38'S</v>
          </cell>
          <cell r="C363" t="str">
            <v>8°15'47"W</v>
          </cell>
        </row>
        <row r="364">
          <cell r="A364" t="str">
            <v>Neyt Point</v>
          </cell>
          <cell r="B364" t="str">
            <v>63°58'S</v>
          </cell>
          <cell r="C364" t="str">
            <v>61°48'W</v>
          </cell>
        </row>
        <row r="365">
          <cell r="A365" t="str">
            <v>North Point</v>
          </cell>
          <cell r="B365" t="str">
            <v>60°41'S</v>
          </cell>
          <cell r="C365" t="str">
            <v>45°38'W</v>
          </cell>
        </row>
        <row r="366">
          <cell r="A366" t="str">
            <v>Novo Airbase</v>
          </cell>
          <cell r="B366" t="str">
            <v>70°49'34"S</v>
          </cell>
          <cell r="C366" t="str">
            <v>11°38'22"E</v>
          </cell>
        </row>
        <row r="367">
          <cell r="A367" t="str">
            <v>Novolazarevskaya Station</v>
          </cell>
          <cell r="B367" t="str">
            <v>70°46'36"S</v>
          </cell>
          <cell r="C367" t="str">
            <v>11°49'26"E</v>
          </cell>
        </row>
        <row r="368">
          <cell r="A368" t="str">
            <v>O'Higgins Station</v>
          </cell>
          <cell r="B368" t="str">
            <v>63°19'14"S</v>
          </cell>
          <cell r="C368" t="str">
            <v>57°54'1"W</v>
          </cell>
        </row>
        <row r="369">
          <cell r="A369" t="str">
            <v>Observation Hill</v>
          </cell>
          <cell r="B369" t="str">
            <v>77°51'S</v>
          </cell>
          <cell r="C369" t="str">
            <v>166°40'E</v>
          </cell>
        </row>
        <row r="370">
          <cell r="A370" t="str">
            <v>Ohridski Station, Bulgarian Station</v>
          </cell>
          <cell r="B370" t="str">
            <v>62°38'27"S</v>
          </cell>
          <cell r="C370" t="str">
            <v>60°21'51"W</v>
          </cell>
        </row>
        <row r="371">
          <cell r="A371" t="str">
            <v>Orcadas Station</v>
          </cell>
          <cell r="B371" t="str">
            <v>60°44'18"S</v>
          </cell>
          <cell r="C371" t="str">
            <v>44°44'16"W</v>
          </cell>
        </row>
        <row r="372">
          <cell r="A372" t="str">
            <v>Orford Cliff</v>
          </cell>
          <cell r="B372" t="str">
            <v>66°55'S</v>
          </cell>
          <cell r="C372" t="str">
            <v>66°29'W</v>
          </cell>
        </row>
        <row r="373">
          <cell r="A373" t="str">
            <v>Orne Harbor</v>
          </cell>
          <cell r="B373" t="str">
            <v>64°37'S</v>
          </cell>
          <cell r="C373" t="str">
            <v>62°32'W</v>
          </cell>
        </row>
        <row r="374">
          <cell r="A374" t="str">
            <v>Orne Islands</v>
          </cell>
          <cell r="B374" t="str">
            <v>64°40'S</v>
          </cell>
          <cell r="C374" t="str">
            <v>62°40'W</v>
          </cell>
        </row>
        <row r="375">
          <cell r="A375" t="str">
            <v>Palaver Point</v>
          </cell>
          <cell r="B375" t="str">
            <v>64°9'S</v>
          </cell>
          <cell r="C375" t="str">
            <v>61°45'W</v>
          </cell>
        </row>
        <row r="376">
          <cell r="A376" t="str">
            <v>Palmer Station</v>
          </cell>
          <cell r="B376" t="str">
            <v>64°46'S</v>
          </cell>
          <cell r="C376" t="str">
            <v>64°5'W</v>
          </cell>
        </row>
        <row r="377">
          <cell r="A377" t="str">
            <v>Paradise Harbor</v>
          </cell>
          <cell r="B377" t="str">
            <v>64°51'S</v>
          </cell>
          <cell r="C377" t="str">
            <v>62°54'W</v>
          </cell>
        </row>
        <row r="378">
          <cell r="A378" t="str">
            <v>Pastorizo Bay</v>
          </cell>
          <cell r="B378" t="str">
            <v>63°54'S</v>
          </cell>
          <cell r="C378" t="str">
            <v>57°17'W</v>
          </cell>
        </row>
        <row r="379">
          <cell r="A379" t="str">
            <v>Patella Island</v>
          </cell>
          <cell r="B379" t="str">
            <v>63°4'47"S</v>
          </cell>
          <cell r="C379" t="str">
            <v>55°17'23"W</v>
          </cell>
        </row>
        <row r="380">
          <cell r="A380" t="str">
            <v>Patriot Hills</v>
          </cell>
          <cell r="B380" t="str">
            <v>80°20'S</v>
          </cell>
          <cell r="C380" t="str">
            <v>81°25'W</v>
          </cell>
        </row>
        <row r="381">
          <cell r="A381" t="str">
            <v>Paulet Island</v>
          </cell>
          <cell r="B381" t="str">
            <v>63°35'S</v>
          </cell>
          <cell r="C381" t="str">
            <v>55°47'W</v>
          </cell>
        </row>
        <row r="382">
          <cell r="A382" t="str">
            <v>Peltier Channel</v>
          </cell>
          <cell r="B382" t="str">
            <v>64°52'S</v>
          </cell>
          <cell r="C382" t="str">
            <v>63°32'W</v>
          </cell>
        </row>
        <row r="383">
          <cell r="A383" t="str">
            <v>Pendulum Cove</v>
          </cell>
          <cell r="B383" t="str">
            <v>62°56'S</v>
          </cell>
          <cell r="C383" t="str">
            <v>60°36'W</v>
          </cell>
        </row>
        <row r="384">
          <cell r="A384" t="str">
            <v>Penguin Island</v>
          </cell>
          <cell r="B384" t="str">
            <v>62°6'S</v>
          </cell>
          <cell r="C384" t="str">
            <v>57°54'W</v>
          </cell>
        </row>
        <row r="385">
          <cell r="A385" t="str">
            <v>Penguin Point</v>
          </cell>
          <cell r="B385" t="str">
            <v>60°31'S</v>
          </cell>
          <cell r="C385" t="str">
            <v>45°56'W</v>
          </cell>
        </row>
        <row r="386">
          <cell r="A386" t="str">
            <v>Penola Strait</v>
          </cell>
          <cell r="B386" t="str">
            <v>65°10'S</v>
          </cell>
          <cell r="C386" t="str">
            <v>64°7'W</v>
          </cell>
        </row>
        <row r="387">
          <cell r="A387" t="str">
            <v>Peon Peak</v>
          </cell>
          <cell r="B387" t="str">
            <v>65°12'S</v>
          </cell>
          <cell r="C387" t="str">
            <v>64°5'W</v>
          </cell>
        </row>
        <row r="388">
          <cell r="A388" t="str">
            <v>Peter Glacier</v>
          </cell>
          <cell r="B388" t="str">
            <v>66°37'30"S</v>
          </cell>
          <cell r="C388" t="str">
            <v>66°15'W</v>
          </cell>
        </row>
        <row r="389">
          <cell r="A389" t="str">
            <v>Peter I Island</v>
          </cell>
          <cell r="B389" t="str">
            <v>68°47'S</v>
          </cell>
          <cell r="C389" t="str">
            <v>90°35'W</v>
          </cell>
        </row>
        <row r="390">
          <cell r="A390" t="str">
            <v>Petermann Island</v>
          </cell>
          <cell r="B390" t="str">
            <v>65°10'S</v>
          </cell>
          <cell r="C390" t="str">
            <v>64°10'W</v>
          </cell>
        </row>
        <row r="391">
          <cell r="A391" t="str">
            <v>Petrel Cove</v>
          </cell>
          <cell r="B391" t="str">
            <v>63°28'S</v>
          </cell>
          <cell r="C391" t="str">
            <v>56°13'W</v>
          </cell>
        </row>
        <row r="392">
          <cell r="A392" t="str">
            <v>Phantom Coast</v>
          </cell>
          <cell r="B392" t="str">
            <v>68°51'S</v>
          </cell>
          <cell r="C392" t="str">
            <v>90°34'47"W</v>
          </cell>
        </row>
        <row r="393">
          <cell r="A393" t="str">
            <v>Philippa Glacier</v>
          </cell>
          <cell r="B393" t="str">
            <v>66°39'57"S</v>
          </cell>
          <cell r="C393" t="str">
            <v>66°4'58"W</v>
          </cell>
        </row>
        <row r="394">
          <cell r="A394" t="str">
            <v>Pitt Islands</v>
          </cell>
          <cell r="B394" t="str">
            <v>65°26'S</v>
          </cell>
          <cell r="C394" t="str">
            <v>65°30'W</v>
          </cell>
        </row>
        <row r="395">
          <cell r="A395" t="str">
            <v>Pitt Point</v>
          </cell>
          <cell r="B395" t="str">
            <v>63°51'S</v>
          </cell>
          <cell r="C395" t="str">
            <v>58°22'W</v>
          </cell>
        </row>
        <row r="396">
          <cell r="A396" t="str">
            <v>Plata Passage</v>
          </cell>
          <cell r="B396" t="str">
            <v>64°40'S</v>
          </cell>
          <cell r="C396" t="str">
            <v>62°1'W</v>
          </cell>
        </row>
        <row r="397">
          <cell r="A397" t="str">
            <v>Platter Island</v>
          </cell>
          <cell r="B397" t="str">
            <v>63°26'S</v>
          </cell>
          <cell r="C397" t="str">
            <v>54°40'W</v>
          </cell>
        </row>
        <row r="398">
          <cell r="A398" t="str">
            <v>Pleneau Island</v>
          </cell>
          <cell r="B398" t="str">
            <v>65°6'S</v>
          </cell>
          <cell r="C398" t="str">
            <v>64°4'W</v>
          </cell>
        </row>
        <row r="399">
          <cell r="A399" t="str">
            <v>Point Martin</v>
          </cell>
          <cell r="B399" t="str">
            <v>60°47'S</v>
          </cell>
          <cell r="C399" t="str">
            <v>44°41'W</v>
          </cell>
        </row>
        <row r="400">
          <cell r="A400" t="str">
            <v>Point Wild</v>
          </cell>
          <cell r="B400" t="str">
            <v>61°6'S</v>
          </cell>
          <cell r="C400" t="str">
            <v>54°52'W</v>
          </cell>
        </row>
        <row r="401">
          <cell r="A401" t="str">
            <v>Poncet Point</v>
          </cell>
          <cell r="B401" t="str">
            <v>66°36'S</v>
          </cell>
          <cell r="C401" t="str">
            <v>65°45'57"W</v>
          </cell>
        </row>
        <row r="402">
          <cell r="A402" t="str">
            <v>Port Charcot</v>
          </cell>
          <cell r="B402" t="str">
            <v>65°4'S</v>
          </cell>
          <cell r="C402" t="str">
            <v>64°0'W</v>
          </cell>
        </row>
        <row r="403">
          <cell r="A403" t="str">
            <v>Port Foster</v>
          </cell>
          <cell r="B403" t="str">
            <v>62°57'S</v>
          </cell>
          <cell r="C403" t="str">
            <v>60°39'W</v>
          </cell>
        </row>
        <row r="404">
          <cell r="A404" t="str">
            <v>Portal Point</v>
          </cell>
          <cell r="B404" t="str">
            <v>64°30'S</v>
          </cell>
          <cell r="C404" t="str">
            <v>61°46'W</v>
          </cell>
        </row>
        <row r="405">
          <cell r="A405" t="str">
            <v>Possession Island</v>
          </cell>
          <cell r="B405" t="str">
            <v>71°52'S</v>
          </cell>
          <cell r="C405" t="str">
            <v>171°12'E</v>
          </cell>
        </row>
        <row r="406">
          <cell r="A406" t="str">
            <v>Potter Cove</v>
          </cell>
          <cell r="B406" t="str">
            <v>62°14'S</v>
          </cell>
          <cell r="C406" t="str">
            <v>58°42'W</v>
          </cell>
        </row>
        <row r="407">
          <cell r="A407" t="str">
            <v>Pourquoi Pas Island</v>
          </cell>
          <cell r="B407" t="str">
            <v>67°41'S</v>
          </cell>
          <cell r="C407" t="str">
            <v>67°28'W</v>
          </cell>
        </row>
        <row r="408">
          <cell r="A408" t="str">
            <v>President Head</v>
          </cell>
          <cell r="B408" t="str">
            <v>62°44'S</v>
          </cell>
          <cell r="C408" t="str">
            <v>61°12'W</v>
          </cell>
        </row>
        <row r="409">
          <cell r="A409" t="str">
            <v>Primero de Mayo Bay</v>
          </cell>
          <cell r="B409" t="str">
            <v>62°58'S</v>
          </cell>
          <cell r="C409" t="str">
            <v>60°42'W</v>
          </cell>
        </row>
        <row r="410">
          <cell r="A410" t="str">
            <v>Prospect Point</v>
          </cell>
          <cell r="B410" t="str">
            <v>66°1'S</v>
          </cell>
          <cell r="C410" t="str">
            <v>65°21'W</v>
          </cell>
        </row>
        <row r="411">
          <cell r="A411" t="str">
            <v>Pursuit Point</v>
          </cell>
          <cell r="B411" t="str">
            <v>64°54'43"S</v>
          </cell>
          <cell r="C411" t="str">
            <v>63°25'51"W</v>
          </cell>
        </row>
        <row r="412">
          <cell r="A412" t="str">
            <v>Recess Cove</v>
          </cell>
          <cell r="B412" t="str">
            <v>64°30'S</v>
          </cell>
          <cell r="C412" t="str">
            <v>61°32'W</v>
          </cell>
        </row>
        <row r="413">
          <cell r="A413" t="str">
            <v>Red Rock Ridge</v>
          </cell>
          <cell r="B413" t="str">
            <v>68°18'S</v>
          </cell>
          <cell r="C413" t="str">
            <v>67°8'W</v>
          </cell>
        </row>
        <row r="414">
          <cell r="A414" t="str">
            <v>Refugio Gabriel de Castilla</v>
          </cell>
          <cell r="B414" t="str">
            <v>62°59'S</v>
          </cell>
          <cell r="C414" t="str">
            <v>60°41'W</v>
          </cell>
        </row>
        <row r="415">
          <cell r="A415" t="str">
            <v>Renaud Island</v>
          </cell>
          <cell r="B415" t="str">
            <v>65°40'S</v>
          </cell>
          <cell r="C415" t="str">
            <v>66°0'W</v>
          </cell>
        </row>
        <row r="416">
          <cell r="A416" t="str">
            <v>Riiser-Larsen Ice Shelf</v>
          </cell>
          <cell r="B416" t="str">
            <v>72°40'S</v>
          </cell>
          <cell r="C416" t="str">
            <v>16°0'W</v>
          </cell>
        </row>
        <row r="417">
          <cell r="A417" t="str">
            <v>Robert Point</v>
          </cell>
          <cell r="B417" t="str">
            <v>62°28'S</v>
          </cell>
          <cell r="C417" t="str">
            <v>59°23'W</v>
          </cell>
        </row>
        <row r="418">
          <cell r="A418" t="str">
            <v>Robertson Island</v>
          </cell>
          <cell r="B418" t="str">
            <v>65°10'S</v>
          </cell>
          <cell r="C418" t="str">
            <v>59°37'W</v>
          </cell>
        </row>
        <row r="419">
          <cell r="A419" t="str">
            <v>Roget Rocks</v>
          </cell>
          <cell r="B419" t="str">
            <v>64°20'S</v>
          </cell>
          <cell r="C419" t="str">
            <v>61°10'W</v>
          </cell>
        </row>
        <row r="420">
          <cell r="A420" t="str">
            <v>Roman Four Promontory</v>
          </cell>
          <cell r="B420" t="str">
            <v>68°13'S</v>
          </cell>
          <cell r="C420" t="str">
            <v>66°56'W</v>
          </cell>
        </row>
        <row r="421">
          <cell r="A421" t="str">
            <v>Ronge Island Ketley Point</v>
          </cell>
          <cell r="B421" t="str">
            <v>64°42'S</v>
          </cell>
          <cell r="C421" t="str">
            <v>62°46'12"W</v>
          </cell>
        </row>
        <row r="422">
          <cell r="A422" t="str">
            <v>Ronge Island/Georges Point</v>
          </cell>
          <cell r="B422" t="str">
            <v>64°43'S</v>
          </cell>
          <cell r="C422" t="str">
            <v>62°41'W</v>
          </cell>
        </row>
        <row r="423">
          <cell r="A423" t="str">
            <v>Ronge Island/Kerr Point</v>
          </cell>
          <cell r="B423" t="str">
            <v>64°42'S</v>
          </cell>
          <cell r="C423" t="str">
            <v>62°37'58"W</v>
          </cell>
        </row>
        <row r="424">
          <cell r="A424" t="str">
            <v>Rosamel Island</v>
          </cell>
          <cell r="B424" t="str">
            <v>63°34'S</v>
          </cell>
          <cell r="C424" t="str">
            <v>56°17'W</v>
          </cell>
        </row>
        <row r="425">
          <cell r="A425" t="str">
            <v>Rosenthal Islands</v>
          </cell>
          <cell r="B425" t="str">
            <v>64°36'S</v>
          </cell>
          <cell r="C425" t="str">
            <v>64°18'W</v>
          </cell>
        </row>
        <row r="426">
          <cell r="A426" t="str">
            <v>Ross Ice Shelf</v>
          </cell>
          <cell r="B426" t="str">
            <v>81°30'S</v>
          </cell>
          <cell r="C426" t="str">
            <v>175°0'W</v>
          </cell>
        </row>
        <row r="427">
          <cell r="A427" t="str">
            <v>Ross Sea</v>
          </cell>
          <cell r="B427" t="str">
            <v>75°0'S</v>
          </cell>
          <cell r="C427" t="str">
            <v>175°0'W</v>
          </cell>
        </row>
        <row r="428">
          <cell r="A428" t="str">
            <v>Rossa Point</v>
          </cell>
          <cell r="B428" t="str">
            <v>65°57'S</v>
          </cell>
          <cell r="C428" t="str">
            <v>65°14'W</v>
          </cell>
        </row>
        <row r="429">
          <cell r="A429" t="str">
            <v>Rothera Station</v>
          </cell>
          <cell r="B429" t="str">
            <v>67°34'9"S</v>
          </cell>
          <cell r="C429" t="str">
            <v>68°7'12"W</v>
          </cell>
        </row>
        <row r="430">
          <cell r="A430" t="str">
            <v>Rum Cove</v>
          </cell>
          <cell r="B430" t="str">
            <v>64°6'S</v>
          </cell>
          <cell r="C430" t="str">
            <v>58°25'W</v>
          </cell>
        </row>
        <row r="431">
          <cell r="A431" t="str">
            <v>Rush Glacier</v>
          </cell>
          <cell r="B431" t="str">
            <v>64°23'S</v>
          </cell>
          <cell r="C431" t="str">
            <v>62°37'W</v>
          </cell>
        </row>
        <row r="432">
          <cell r="A432" t="str">
            <v>Sable Pinnacles</v>
          </cell>
          <cell r="B432" t="str">
            <v>64°40'S</v>
          </cell>
          <cell r="C432" t="str">
            <v>62°34'W</v>
          </cell>
        </row>
        <row r="433">
          <cell r="A433" t="str">
            <v>Sabrina Island</v>
          </cell>
          <cell r="B433" t="str">
            <v>66°57'S</v>
          </cell>
          <cell r="C433" t="str">
            <v>163°17'E</v>
          </cell>
        </row>
        <row r="434">
          <cell r="A434" t="str">
            <v>Sabrina Island, Balleny Islands</v>
          </cell>
          <cell r="B434" t="str">
            <v>66°57'S</v>
          </cell>
          <cell r="C434" t="str">
            <v>163°17'E</v>
          </cell>
        </row>
        <row r="435">
          <cell r="A435" t="str">
            <v>Sadler Point</v>
          </cell>
          <cell r="B435" t="str">
            <v>64°42'S</v>
          </cell>
          <cell r="C435" t="str">
            <v>62°4'W</v>
          </cell>
        </row>
        <row r="436">
          <cell r="A436" t="str">
            <v>Sally Rocks</v>
          </cell>
          <cell r="B436" t="str">
            <v>62°42'S</v>
          </cell>
          <cell r="C436" t="str">
            <v>60°26'W</v>
          </cell>
        </row>
        <row r="437">
          <cell r="A437" t="str">
            <v>Salvesen Cove</v>
          </cell>
          <cell r="B437" t="str">
            <v>64°24'S</v>
          </cell>
          <cell r="C437" t="str">
            <v>61°20'W</v>
          </cell>
        </row>
        <row r="438">
          <cell r="A438" t="str">
            <v>San Martin Station</v>
          </cell>
          <cell r="B438" t="str">
            <v>68°7'45"S</v>
          </cell>
          <cell r="C438" t="str">
            <v>67°6'11"W</v>
          </cell>
        </row>
        <row r="439">
          <cell r="A439" t="str">
            <v>Sandefjord Bay</v>
          </cell>
          <cell r="B439" t="str">
            <v>60°37'S</v>
          </cell>
          <cell r="C439" t="str">
            <v>46°3'W</v>
          </cell>
        </row>
        <row r="440">
          <cell r="A440" t="str">
            <v>Santos Peak</v>
          </cell>
          <cell r="B440" t="str">
            <v>64°25'S</v>
          </cell>
          <cell r="C440" t="str">
            <v>61°32'W</v>
          </cell>
        </row>
        <row r="441">
          <cell r="A441" t="str">
            <v>Schoeling Glacier</v>
          </cell>
          <cell r="B441" t="str">
            <v>63°54'S</v>
          </cell>
          <cell r="C441" t="str">
            <v>59°21'W</v>
          </cell>
        </row>
        <row r="442">
          <cell r="A442" t="str">
            <v>Scholander Island</v>
          </cell>
          <cell r="B442" t="str">
            <v>66°22'S</v>
          </cell>
          <cell r="C442" t="str">
            <v>66°58'W</v>
          </cell>
        </row>
        <row r="443">
          <cell r="A443" t="str">
            <v>Schollaert Channel</v>
          </cell>
          <cell r="B443" t="str">
            <v>64°18'S</v>
          </cell>
          <cell r="C443" t="str">
            <v>62°30'W</v>
          </cell>
        </row>
        <row r="444">
          <cell r="A444" t="str">
            <v>Scott Base</v>
          </cell>
          <cell r="B444" t="str">
            <v>77°50'57"S</v>
          </cell>
          <cell r="C444" t="str">
            <v>166°46'1"E</v>
          </cell>
        </row>
        <row r="445">
          <cell r="A445" t="str">
            <v>Scott Island</v>
          </cell>
          <cell r="B445" t="str">
            <v>67°24'S</v>
          </cell>
          <cell r="C445" t="str">
            <v>179°55'W</v>
          </cell>
        </row>
        <row r="446">
          <cell r="A446" t="str">
            <v>Screen Islands</v>
          </cell>
          <cell r="B446" t="str">
            <v>65°1'S</v>
          </cell>
          <cell r="C446" t="str">
            <v>63°43'W</v>
          </cell>
        </row>
        <row r="447">
          <cell r="A447" t="str">
            <v>Seal Islands</v>
          </cell>
          <cell r="B447" t="str">
            <v>60°34'47"S</v>
          </cell>
          <cell r="C447" t="str">
            <v>55°14'24"W</v>
          </cell>
        </row>
        <row r="448">
          <cell r="A448" t="str">
            <v>Security Bay</v>
          </cell>
          <cell r="B448" t="str">
            <v>64°51'S</v>
          </cell>
          <cell r="C448" t="str">
            <v>63°37'W</v>
          </cell>
        </row>
        <row r="449">
          <cell r="A449" t="str">
            <v>Seymour Island</v>
          </cell>
          <cell r="B449" t="str">
            <v>64°17'S</v>
          </cell>
          <cell r="C449" t="str">
            <v>56°45'W</v>
          </cell>
        </row>
        <row r="450">
          <cell r="A450" t="str">
            <v>Shackleton Ice Shelf</v>
          </cell>
          <cell r="B450" t="str">
            <v>66°0'S</v>
          </cell>
          <cell r="C450" t="str">
            <v>100°0'E</v>
          </cell>
        </row>
        <row r="451">
          <cell r="A451" t="str">
            <v>Sheldon Glacier</v>
          </cell>
          <cell r="B451" t="str">
            <v>67°30'S</v>
          </cell>
          <cell r="C451" t="str">
            <v>69°23'W</v>
          </cell>
        </row>
        <row r="452">
          <cell r="A452" t="str">
            <v>Shepard Island</v>
          </cell>
          <cell r="B452" t="str">
            <v>74°25'S</v>
          </cell>
          <cell r="C452" t="str">
            <v>132°30'W</v>
          </cell>
        </row>
        <row r="453">
          <cell r="A453" t="str">
            <v>Shingle Cove</v>
          </cell>
          <cell r="B453" t="str">
            <v>60°39'S</v>
          </cell>
          <cell r="C453" t="str">
            <v>45°34'W</v>
          </cell>
        </row>
        <row r="454">
          <cell r="A454" t="str">
            <v>Shirley Island</v>
          </cell>
          <cell r="B454" t="str">
            <v>66°17'S</v>
          </cell>
          <cell r="C454" t="str">
            <v>110°30'E</v>
          </cell>
        </row>
        <row r="455">
          <cell r="A455" t="str">
            <v>Signy Island Station</v>
          </cell>
          <cell r="B455" t="str">
            <v>66°55'S</v>
          </cell>
          <cell r="C455" t="str">
            <v>67°1'W</v>
          </cell>
        </row>
        <row r="456">
          <cell r="A456" t="str">
            <v>Sikorsky Glacier</v>
          </cell>
          <cell r="B456" t="str">
            <v>64°12'S</v>
          </cell>
          <cell r="C456" t="str">
            <v>60°53'W</v>
          </cell>
        </row>
        <row r="457">
          <cell r="A457" t="str">
            <v>Siple Island</v>
          </cell>
          <cell r="B457" t="str">
            <v>73°39'S</v>
          </cell>
          <cell r="C457" t="str">
            <v>125°0'W</v>
          </cell>
        </row>
        <row r="458">
          <cell r="A458" t="str">
            <v>Skog Bay</v>
          </cell>
          <cell r="B458" t="str">
            <v>66°52'40"S</v>
          </cell>
          <cell r="C458" t="str">
            <v>66°30'36"W</v>
          </cell>
        </row>
        <row r="459">
          <cell r="A459" t="str">
            <v>Skontorp Cove</v>
          </cell>
          <cell r="B459" t="str">
            <v>64°54'S</v>
          </cell>
          <cell r="C459" t="str">
            <v>62°52'W</v>
          </cell>
        </row>
        <row r="460">
          <cell r="A460" t="str">
            <v>Skottsberg Point</v>
          </cell>
          <cell r="B460" t="str">
            <v>63°55'12"S</v>
          </cell>
          <cell r="C460" t="str">
            <v>60°49'12"W</v>
          </cell>
        </row>
        <row r="461">
          <cell r="A461" t="str">
            <v>Small Island</v>
          </cell>
          <cell r="B461" t="str">
            <v>64°0'S</v>
          </cell>
          <cell r="C461" t="str">
            <v>61°27'W</v>
          </cell>
        </row>
        <row r="462">
          <cell r="A462" t="str">
            <v>Snow Hill Island - Emperor Penguin Colony</v>
          </cell>
          <cell r="B462" t="str">
            <v>64°30'S</v>
          </cell>
          <cell r="C462" t="str">
            <v>57°26'W</v>
          </cell>
        </row>
        <row r="463">
          <cell r="A463" t="str">
            <v>Snow Hill Island - Nordenskjold's Hut</v>
          </cell>
          <cell r="B463" t="str">
            <v>64°28'S</v>
          </cell>
          <cell r="C463" t="str">
            <v>57°12'W</v>
          </cell>
        </row>
        <row r="464">
          <cell r="A464" t="str">
            <v>Snow Hill Island- Ice Edge Landing</v>
          </cell>
          <cell r="B464" t="str">
            <v>64°28'S</v>
          </cell>
          <cell r="C464" t="str">
            <v>57°10'58"W</v>
          </cell>
        </row>
        <row r="465">
          <cell r="A465" t="str">
            <v>Snow Island</v>
          </cell>
          <cell r="B465" t="str">
            <v>62°47'S</v>
          </cell>
          <cell r="C465" t="str">
            <v>61°23'W</v>
          </cell>
        </row>
        <row r="466">
          <cell r="A466" t="str">
            <v>Solvay Mountains</v>
          </cell>
          <cell r="B466" t="str">
            <v>64°25'S</v>
          </cell>
          <cell r="C466" t="str">
            <v>62°32'W</v>
          </cell>
        </row>
        <row r="467">
          <cell r="A467" t="str">
            <v>Sophie Rocks</v>
          </cell>
          <cell r="B467" t="str">
            <v>64°39'S</v>
          </cell>
          <cell r="C467" t="str">
            <v>62°33'W</v>
          </cell>
        </row>
        <row r="468">
          <cell r="A468" t="str">
            <v>Sorge Island</v>
          </cell>
          <cell r="B468" t="str">
            <v>67°11'S</v>
          </cell>
          <cell r="C468" t="str">
            <v>67°43'W</v>
          </cell>
        </row>
        <row r="469">
          <cell r="A469" t="str">
            <v>South Bay/Johnsons Dock</v>
          </cell>
          <cell r="B469" t="str">
            <v>62°39'S</v>
          </cell>
          <cell r="C469" t="str">
            <v>60°23'W</v>
          </cell>
        </row>
        <row r="470">
          <cell r="A470" t="str">
            <v>South Orkney Islands</v>
          </cell>
          <cell r="B470" t="str">
            <v>60°35'S</v>
          </cell>
          <cell r="C470" t="str">
            <v>45°30'W</v>
          </cell>
        </row>
        <row r="471">
          <cell r="A471" t="str">
            <v>South Pole</v>
          </cell>
          <cell r="B471" t="str">
            <v>90°0'S</v>
          </cell>
          <cell r="C471" t="str">
            <v>0°0'W</v>
          </cell>
        </row>
        <row r="472">
          <cell r="A472" t="str">
            <v>South Shetland Islands</v>
          </cell>
          <cell r="B472" t="str">
            <v>62°0'S</v>
          </cell>
          <cell r="C472" t="str">
            <v>58°0'W</v>
          </cell>
        </row>
        <row r="473">
          <cell r="A473" t="str">
            <v>Spert Island</v>
          </cell>
          <cell r="B473" t="str">
            <v>63°51'S</v>
          </cell>
          <cell r="C473" t="str">
            <v>60°57'W</v>
          </cell>
        </row>
        <row r="474">
          <cell r="A474" t="str">
            <v>Spigot Peak</v>
          </cell>
          <cell r="B474" t="str">
            <v>64°38'S</v>
          </cell>
          <cell r="C474" t="str">
            <v>62°34'W</v>
          </cell>
        </row>
        <row r="475">
          <cell r="A475" t="str">
            <v>Splettstoesser Glacier</v>
          </cell>
          <cell r="B475" t="str">
            <v>66°13'S</v>
          </cell>
          <cell r="C475" t="str">
            <v>65°30'W</v>
          </cell>
        </row>
        <row r="476">
          <cell r="A476" t="str">
            <v>Spring Point</v>
          </cell>
          <cell r="B476" t="str">
            <v>64°18'S</v>
          </cell>
          <cell r="C476" t="str">
            <v>61°3'W</v>
          </cell>
        </row>
        <row r="477">
          <cell r="A477" t="str">
            <v>St. Kliment Ohridski Base - Bulgaria</v>
          </cell>
          <cell r="B477" t="str">
            <v>62°23'2"S</v>
          </cell>
          <cell r="C477" t="str">
            <v>60°13'8"W</v>
          </cell>
        </row>
        <row r="478">
          <cell r="A478" t="str">
            <v>Stancomb Wills Rookery</v>
          </cell>
          <cell r="B478" t="str">
            <v>74°5'5"S</v>
          </cell>
          <cell r="C478" t="str">
            <v>22°57'47"W</v>
          </cell>
        </row>
        <row r="479">
          <cell r="A479" t="str">
            <v>Stanley Patch</v>
          </cell>
          <cell r="B479" t="str">
            <v>62°59'S</v>
          </cell>
          <cell r="C479" t="str">
            <v>60°38'W</v>
          </cell>
        </row>
        <row r="480">
          <cell r="A480" t="str">
            <v>Stanley Shoal</v>
          </cell>
          <cell r="B480" t="str">
            <v>54°26'S</v>
          </cell>
          <cell r="C480" t="str">
            <v>36°11'W</v>
          </cell>
        </row>
        <row r="481">
          <cell r="A481" t="str">
            <v>Stefan Ice Piedmont</v>
          </cell>
          <cell r="B481" t="str">
            <v>66°40'S</v>
          </cell>
          <cell r="C481" t="str">
            <v>66°30'W</v>
          </cell>
        </row>
        <row r="482">
          <cell r="A482" t="str">
            <v>Steinheil Point</v>
          </cell>
          <cell r="B482" t="str">
            <v>64°51'S</v>
          </cell>
          <cell r="C482" t="str">
            <v>62°41'W</v>
          </cell>
        </row>
        <row r="483">
          <cell r="A483" t="str">
            <v>Sterneck Island</v>
          </cell>
          <cell r="B483" t="str">
            <v>61°0'57"S</v>
          </cell>
          <cell r="C483" t="str">
            <v>64°11'34"W</v>
          </cell>
        </row>
        <row r="484">
          <cell r="A484" t="str">
            <v>Stonington Island</v>
          </cell>
          <cell r="B484" t="str">
            <v>68°11'S</v>
          </cell>
          <cell r="C484" t="str">
            <v>67°0'W</v>
          </cell>
        </row>
        <row r="485">
          <cell r="A485" t="str">
            <v>Stony Point</v>
          </cell>
          <cell r="B485" t="str">
            <v>64°54'47"S</v>
          </cell>
          <cell r="C485" t="str">
            <v>62°55'59"W</v>
          </cell>
        </row>
        <row r="486">
          <cell r="A486" t="str">
            <v>Straggle Islands</v>
          </cell>
          <cell r="B486" t="str">
            <v>65°52'26"S</v>
          </cell>
          <cell r="C486" t="str">
            <v>65°4'24"W</v>
          </cell>
        </row>
        <row r="487">
          <cell r="A487" t="str">
            <v>Suárez Glacier</v>
          </cell>
          <cell r="B487" t="str">
            <v>64°56'S</v>
          </cell>
          <cell r="C487" t="str">
            <v>62°56'W</v>
          </cell>
        </row>
        <row r="488">
          <cell r="A488" t="str">
            <v>Tadpole Island</v>
          </cell>
          <cell r="B488" t="str">
            <v>65°56'S</v>
          </cell>
          <cell r="C488" t="str">
            <v>65°19'W</v>
          </cell>
        </row>
        <row r="489">
          <cell r="A489" t="str">
            <v>Tay Head</v>
          </cell>
          <cell r="B489" t="str">
            <v>63°21'S</v>
          </cell>
          <cell r="C489" t="str">
            <v>55°34'W</v>
          </cell>
        </row>
        <row r="490">
          <cell r="A490" t="str">
            <v>Taylor Valley/Canada Glacier</v>
          </cell>
          <cell r="B490" t="str">
            <v>77°39'6"S</v>
          </cell>
          <cell r="C490" t="str">
            <v>162°56'29"E</v>
          </cell>
        </row>
        <row r="491">
          <cell r="A491" t="str">
            <v>Telefon Bay</v>
          </cell>
          <cell r="B491" t="str">
            <v>62°56'S</v>
          </cell>
          <cell r="C491" t="str">
            <v>60°40'W</v>
          </cell>
        </row>
        <row r="492">
          <cell r="A492" t="str">
            <v>Terra Firma Islands</v>
          </cell>
          <cell r="B492" t="str">
            <v>68°42'S</v>
          </cell>
          <cell r="C492" t="str">
            <v>67°32'W</v>
          </cell>
        </row>
        <row r="493">
          <cell r="A493" t="str">
            <v>Terra Nova Bay</v>
          </cell>
          <cell r="B493" t="str">
            <v>74°50'S</v>
          </cell>
          <cell r="C493" t="str">
            <v>164°30'E</v>
          </cell>
        </row>
        <row r="494">
          <cell r="A494" t="str">
            <v>Terrada Point</v>
          </cell>
          <cell r="B494" t="str">
            <v>64°23'S</v>
          </cell>
          <cell r="C494" t="str">
            <v>62°14'W</v>
          </cell>
        </row>
        <row r="495">
          <cell r="A495" t="str">
            <v>Tetra Rocks</v>
          </cell>
          <cell r="B495" t="str">
            <v>74°41'S</v>
          </cell>
          <cell r="C495" t="str">
            <v>164°7'E</v>
          </cell>
        </row>
        <row r="496">
          <cell r="A496" t="str">
            <v>Tetrad Islands</v>
          </cell>
          <cell r="B496" t="str">
            <v>63°55'S</v>
          </cell>
          <cell r="C496" t="str">
            <v>60°44'W</v>
          </cell>
        </row>
        <row r="497">
          <cell r="A497" t="str">
            <v>The Gullet</v>
          </cell>
          <cell r="B497" t="str">
            <v>67°10'S</v>
          </cell>
          <cell r="C497" t="str">
            <v>67°38'W</v>
          </cell>
        </row>
        <row r="498">
          <cell r="A498" t="str">
            <v>The Naze</v>
          </cell>
          <cell r="B498" t="str">
            <v>63°57'S</v>
          </cell>
          <cell r="C498" t="str">
            <v>57°32'W</v>
          </cell>
        </row>
        <row r="499">
          <cell r="A499" t="str">
            <v>The Snares</v>
          </cell>
          <cell r="B499" t="str">
            <v>48°34'S</v>
          </cell>
          <cell r="C499" t="str">
            <v>179°55'E</v>
          </cell>
        </row>
        <row r="500">
          <cell r="A500" t="str">
            <v>The Triplets</v>
          </cell>
          <cell r="B500" t="str">
            <v>62°24'S</v>
          </cell>
          <cell r="C500" t="str">
            <v>59°41'W</v>
          </cell>
        </row>
        <row r="501">
          <cell r="A501" t="str">
            <v>The Waifs</v>
          </cell>
          <cell r="B501" t="str">
            <v>64°33'S</v>
          </cell>
          <cell r="C501" t="str">
            <v>62°42'W</v>
          </cell>
        </row>
        <row r="502">
          <cell r="A502" t="str">
            <v>Thurston Island</v>
          </cell>
          <cell r="B502" t="str">
            <v>72°6'S</v>
          </cell>
          <cell r="C502" t="str">
            <v>99°0'W</v>
          </cell>
        </row>
        <row r="503">
          <cell r="A503" t="str">
            <v>Torgersen Island</v>
          </cell>
          <cell r="B503" t="str">
            <v>64°46'S</v>
          </cell>
          <cell r="C503" t="str">
            <v>64°5'W</v>
          </cell>
        </row>
        <row r="504">
          <cell r="A504" t="str">
            <v>Tourmaline Plateau</v>
          </cell>
          <cell r="B504" t="str">
            <v>74°10'S</v>
          </cell>
          <cell r="C504" t="str">
            <v>163°27'E</v>
          </cell>
        </row>
        <row r="505">
          <cell r="A505" t="str">
            <v>Tournachon Peak</v>
          </cell>
          <cell r="B505" t="str">
            <v>64°19'S</v>
          </cell>
          <cell r="C505" t="str">
            <v>61°5'W</v>
          </cell>
        </row>
        <row r="506">
          <cell r="A506" t="str">
            <v>Triangle Point</v>
          </cell>
          <cell r="B506" t="str">
            <v>62°32'S</v>
          </cell>
          <cell r="C506" t="str">
            <v>59°51'W</v>
          </cell>
        </row>
        <row r="507">
          <cell r="A507" t="str">
            <v>Trinity Island</v>
          </cell>
          <cell r="B507" t="str">
            <v>54°0'S</v>
          </cell>
          <cell r="C507" t="str">
            <v>38°10'W</v>
          </cell>
        </row>
        <row r="508">
          <cell r="A508" t="str">
            <v>Trinity Peninsula</v>
          </cell>
          <cell r="B508" t="str">
            <v>63°37'S</v>
          </cell>
          <cell r="C508" t="str">
            <v>58°20'W</v>
          </cell>
        </row>
        <row r="509">
          <cell r="A509" t="str">
            <v>Troll Airfield</v>
          </cell>
          <cell r="B509" t="str">
            <v>71°57'25"S</v>
          </cell>
          <cell r="C509" t="str">
            <v>2°27'14"E</v>
          </cell>
        </row>
        <row r="510">
          <cell r="A510" t="str">
            <v>Truant Island</v>
          </cell>
          <cell r="B510" t="str">
            <v>64°55'10"S</v>
          </cell>
          <cell r="C510" t="str">
            <v>63°24'18"W</v>
          </cell>
        </row>
        <row r="511">
          <cell r="A511" t="str">
            <v>Turret Point</v>
          </cell>
          <cell r="B511" t="str">
            <v>62°5'S</v>
          </cell>
          <cell r="C511" t="str">
            <v>57°55'W</v>
          </cell>
        </row>
        <row r="512">
          <cell r="A512" t="str">
            <v>Two Hummock Island</v>
          </cell>
          <cell r="B512" t="str">
            <v>64°8'S</v>
          </cell>
          <cell r="C512" t="str">
            <v>61°42'W</v>
          </cell>
        </row>
        <row r="513">
          <cell r="A513" t="str">
            <v>Unger Island</v>
          </cell>
          <cell r="B513" t="str">
            <v>70°41'S</v>
          </cell>
          <cell r="C513" t="str">
            <v>166°55'E</v>
          </cell>
        </row>
        <row r="514">
          <cell r="A514" t="str">
            <v>Union Glacier</v>
          </cell>
          <cell r="B514" t="str">
            <v>79°45'S</v>
          </cell>
          <cell r="C514" t="str">
            <v>82°30'W</v>
          </cell>
        </row>
        <row r="515">
          <cell r="A515" t="str">
            <v>Unnamed Emperor Rookery</v>
          </cell>
          <cell r="B515" t="str">
            <v>66°33'S</v>
          </cell>
          <cell r="C515" t="str">
            <v>92°58'E</v>
          </cell>
        </row>
        <row r="516">
          <cell r="A516" t="str">
            <v>Uruguay Island</v>
          </cell>
          <cell r="B516" t="str">
            <v>65°14'S</v>
          </cell>
          <cell r="C516" t="str">
            <v>64°14'W</v>
          </cell>
        </row>
        <row r="517">
          <cell r="A517" t="str">
            <v>Useful Island</v>
          </cell>
          <cell r="B517" t="str">
            <v>64°43'S</v>
          </cell>
          <cell r="C517" t="str">
            <v>62°52'W</v>
          </cell>
        </row>
        <row r="518">
          <cell r="A518" t="str">
            <v>Vedel Islands</v>
          </cell>
          <cell r="B518" t="str">
            <v>65°7'S</v>
          </cell>
          <cell r="C518" t="str">
            <v>64°15'W</v>
          </cell>
        </row>
        <row r="519">
          <cell r="A519" t="str">
            <v>Vega Island</v>
          </cell>
          <cell r="B519" t="str">
            <v>63°50'S</v>
          </cell>
          <cell r="C519" t="str">
            <v>57°25'W</v>
          </cell>
        </row>
        <row r="520">
          <cell r="A520" t="str">
            <v>Vernadsky Station</v>
          </cell>
          <cell r="B520" t="str">
            <v>65°14'43"S</v>
          </cell>
          <cell r="C520" t="str">
            <v>64°15'24"W</v>
          </cell>
        </row>
        <row r="521">
          <cell r="A521" t="str">
            <v>Victor Hugo Island</v>
          </cell>
          <cell r="B521" t="str">
            <v>64°57'S</v>
          </cell>
          <cell r="C521" t="str">
            <v>65°47'W</v>
          </cell>
        </row>
        <row r="522">
          <cell r="A522" t="str">
            <v>Vieugue Island</v>
          </cell>
          <cell r="B522" t="str">
            <v>65°40'S</v>
          </cell>
          <cell r="C522" t="str">
            <v>65°13'W</v>
          </cell>
        </row>
        <row r="523">
          <cell r="A523" t="str">
            <v>View Point</v>
          </cell>
          <cell r="B523" t="str">
            <v>63°33'S</v>
          </cell>
          <cell r="C523" t="str">
            <v>57°22'W</v>
          </cell>
        </row>
        <row r="524">
          <cell r="A524" t="str">
            <v>Vortex Island</v>
          </cell>
          <cell r="B524" t="str">
            <v>63°44'S</v>
          </cell>
          <cell r="C524" t="str">
            <v>57°38'W</v>
          </cell>
        </row>
        <row r="525">
          <cell r="A525" t="str">
            <v>Waddington Bay</v>
          </cell>
          <cell r="B525" t="str">
            <v>65°16'S</v>
          </cell>
          <cell r="C525" t="str">
            <v>64°5'W</v>
          </cell>
        </row>
        <row r="526">
          <cell r="A526" t="str">
            <v>Walker Bay (by Hannah Point)</v>
          </cell>
          <cell r="B526" t="str">
            <v>62°38'S</v>
          </cell>
          <cell r="C526" t="str">
            <v>60°42'W</v>
          </cell>
        </row>
        <row r="527">
          <cell r="A527" t="str">
            <v>Wandel Peak</v>
          </cell>
          <cell r="B527" t="str">
            <v>65°5'S</v>
          </cell>
          <cell r="C527" t="str">
            <v>64°0'W</v>
          </cell>
        </row>
        <row r="528">
          <cell r="A528" t="str">
            <v>Waterboat Point/Gonzalez Videla Station</v>
          </cell>
          <cell r="B528" t="str">
            <v>64°49'S</v>
          </cell>
          <cell r="C528" t="str">
            <v>62°51'W</v>
          </cell>
        </row>
        <row r="529">
          <cell r="A529" t="str">
            <v>Watkins Island</v>
          </cell>
          <cell r="B529" t="str">
            <v>66°22'S</v>
          </cell>
          <cell r="C529" t="str">
            <v>67°6'W</v>
          </cell>
        </row>
        <row r="530">
          <cell r="A530" t="str">
            <v>Wauwermans Islands</v>
          </cell>
          <cell r="B530" t="str">
            <v>64°55'S</v>
          </cell>
          <cell r="C530" t="str">
            <v>63°53'W</v>
          </cell>
        </row>
        <row r="531">
          <cell r="A531" t="str">
            <v>Webb Island</v>
          </cell>
          <cell r="B531" t="str">
            <v>67°27'S</v>
          </cell>
          <cell r="C531" t="str">
            <v>67°56'W</v>
          </cell>
        </row>
        <row r="532">
          <cell r="A532" t="str">
            <v>Weddell Sea</v>
          </cell>
          <cell r="B532" t="str">
            <v>72°0'S</v>
          </cell>
          <cell r="C532" t="str">
            <v>45°0'W</v>
          </cell>
        </row>
        <row r="533">
          <cell r="A533" t="str">
            <v>West Antarctic Ice Sheet</v>
          </cell>
          <cell r="B533" t="str">
            <v>79°28'S</v>
          </cell>
          <cell r="C533" t="str">
            <v>112°4'W</v>
          </cell>
        </row>
        <row r="534">
          <cell r="A534" t="str">
            <v>Whalers Bay</v>
          </cell>
          <cell r="B534" t="str">
            <v>62°59'S</v>
          </cell>
          <cell r="C534" t="str">
            <v>60°34'W</v>
          </cell>
        </row>
        <row r="535">
          <cell r="A535" t="str">
            <v>Wiggins Glacier</v>
          </cell>
          <cell r="B535" t="str">
            <v>65°14'S</v>
          </cell>
          <cell r="C535" t="str">
            <v>64°3'W</v>
          </cell>
        </row>
        <row r="536">
          <cell r="A536" t="str">
            <v>Wilhelmina Bay</v>
          </cell>
          <cell r="B536" t="str">
            <v>64°38'S</v>
          </cell>
          <cell r="C536" t="str">
            <v>62°10'W</v>
          </cell>
        </row>
        <row r="537">
          <cell r="A537" t="str">
            <v>Wilson Piedmont Glacier</v>
          </cell>
          <cell r="B537" t="str">
            <v>77°20'38"S</v>
          </cell>
          <cell r="C537" t="str">
            <v>163°21'29"E</v>
          </cell>
        </row>
        <row r="538">
          <cell r="A538" t="str">
            <v>Winter Island</v>
          </cell>
          <cell r="B538" t="str">
            <v>65°15'S</v>
          </cell>
          <cell r="C538" t="str">
            <v>64°16'W</v>
          </cell>
        </row>
        <row r="539">
          <cell r="A539" t="str">
            <v>Wohlschlag Bay</v>
          </cell>
          <cell r="B539" t="str">
            <v>77°22'13"S</v>
          </cell>
          <cell r="C539" t="str">
            <v>166°25'46"E</v>
          </cell>
        </row>
        <row r="540">
          <cell r="A540" t="str">
            <v>Wolfs Fang Runway</v>
          </cell>
          <cell r="B540" t="str">
            <v>70°31'33"S</v>
          </cell>
          <cell r="C540" t="str">
            <v>8°48'3"E</v>
          </cell>
        </row>
        <row r="541">
          <cell r="A541" t="str">
            <v>Woolpack Island</v>
          </cell>
          <cell r="B541" t="str">
            <v>65°37'S</v>
          </cell>
          <cell r="C541" t="str">
            <v>65°0'W</v>
          </cell>
        </row>
        <row r="542">
          <cell r="A542" t="str">
            <v>Wordie Hut</v>
          </cell>
          <cell r="B542" t="str">
            <v>65°15'S</v>
          </cell>
          <cell r="C542" t="str">
            <v>64°16'W</v>
          </cell>
        </row>
        <row r="543">
          <cell r="A543" t="str">
            <v>Wyatt Earp Islands</v>
          </cell>
          <cell r="B543" t="str">
            <v>68°22'S</v>
          </cell>
          <cell r="C543" t="str">
            <v>78°32'E</v>
          </cell>
        </row>
        <row r="544">
          <cell r="A544" t="str">
            <v>Wylie Bay</v>
          </cell>
          <cell r="B544" t="str">
            <v>64°44'S</v>
          </cell>
          <cell r="C544" t="str">
            <v>64°10'W</v>
          </cell>
        </row>
        <row r="545">
          <cell r="A545" t="str">
            <v>Yalour Islands</v>
          </cell>
          <cell r="B545" t="str">
            <v>65°14'S</v>
          </cell>
          <cell r="C545" t="str">
            <v>64°10'W</v>
          </cell>
        </row>
        <row r="546">
          <cell r="A546" t="str">
            <v>Yankee Harbor</v>
          </cell>
          <cell r="B546" t="str">
            <v>62°32'S</v>
          </cell>
          <cell r="C546" t="str">
            <v>59°47'W</v>
          </cell>
        </row>
        <row r="547">
          <cell r="A547" t="str">
            <v>Yelcho Point</v>
          </cell>
          <cell r="B547" t="str">
            <v>64°50'S</v>
          </cell>
          <cell r="C547" t="str">
            <v>63°35'W</v>
          </cell>
        </row>
        <row r="548">
          <cell r="A548" t="str">
            <v>Young Island</v>
          </cell>
          <cell r="B548" t="str">
            <v>66°25'S</v>
          </cell>
          <cell r="C548" t="str">
            <v>162°24'E</v>
          </cell>
        </row>
        <row r="549">
          <cell r="A549" t="str">
            <v>Zhongshan Station</v>
          </cell>
          <cell r="B549" t="str">
            <v>69°22'15"S</v>
          </cell>
          <cell r="C549" t="str">
            <v>76°23'12"E</v>
          </cell>
        </row>
        <row r="550">
          <cell r="A550" t="str">
            <v>Zigzag Island</v>
          </cell>
          <cell r="B550" t="str">
            <v>63°36'S</v>
          </cell>
          <cell r="C550" t="str">
            <v>59°52'W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6BD65-2936-4BB2-B17B-3E3D632AB75F}">
  <dimension ref="A1:AO64"/>
  <sheetViews>
    <sheetView tabSelected="1" topLeftCell="M1" workbookViewId="0">
      <selection activeCell="U30" sqref="U30"/>
    </sheetView>
  </sheetViews>
  <sheetFormatPr baseColWidth="10" defaultColWidth="9.1796875" defaultRowHeight="14.5" x14ac:dyDescent="0.35"/>
  <cols>
    <col min="1" max="1" width="15.81640625" customWidth="1"/>
    <col min="2" max="2" width="17.453125" customWidth="1"/>
    <col min="3" max="3" width="17.453125" bestFit="1" customWidth="1"/>
    <col min="4" max="4" width="14.453125" bestFit="1" customWidth="1"/>
    <col min="5" max="5" width="19.81640625" bestFit="1" customWidth="1"/>
    <col min="6" max="6" width="15.54296875" customWidth="1"/>
    <col min="7" max="7" width="20.81640625" bestFit="1" customWidth="1"/>
    <col min="8" max="8" width="20.453125" bestFit="1" customWidth="1"/>
    <col min="9" max="9" width="25" customWidth="1"/>
    <col min="10" max="10" width="17.26953125" bestFit="1" customWidth="1"/>
    <col min="11" max="11" width="17.81640625" customWidth="1"/>
    <col min="12" max="13" width="19.26953125" customWidth="1"/>
    <col min="14" max="14" width="17.1796875" customWidth="1"/>
    <col min="15" max="15" width="25" bestFit="1" customWidth="1"/>
    <col min="16" max="16" width="22.81640625" customWidth="1"/>
    <col min="17" max="17" width="18.26953125" bestFit="1" customWidth="1"/>
    <col min="18" max="18" width="18.26953125" customWidth="1"/>
    <col min="19" max="19" width="19.26953125" customWidth="1"/>
    <col min="20" max="20" width="14.81640625" bestFit="1" customWidth="1"/>
    <col min="21" max="21" width="17.1796875" customWidth="1"/>
    <col min="22" max="22" width="18" customWidth="1"/>
    <col min="23" max="23" width="18.1796875" customWidth="1"/>
    <col min="24" max="24" width="22.1796875" customWidth="1"/>
    <col min="25" max="25" width="25.81640625" customWidth="1"/>
    <col min="26" max="26" width="21.7265625" customWidth="1"/>
    <col min="29" max="29" width="14.7265625" bestFit="1" customWidth="1"/>
    <col min="30" max="30" width="12.453125" bestFit="1" customWidth="1"/>
    <col min="31" max="31" width="15.453125" customWidth="1"/>
    <col min="40" max="40" width="25.90625" bestFit="1" customWidth="1"/>
    <col min="257" max="257" width="15.81640625" customWidth="1"/>
    <col min="258" max="258" width="17.453125" customWidth="1"/>
    <col min="259" max="259" width="17.453125" bestFit="1" customWidth="1"/>
    <col min="260" max="260" width="14.453125" bestFit="1" customWidth="1"/>
    <col min="261" max="261" width="19.81640625" bestFit="1" customWidth="1"/>
    <col min="262" max="262" width="15.54296875" customWidth="1"/>
    <col min="263" max="263" width="20.81640625" bestFit="1" customWidth="1"/>
    <col min="264" max="264" width="20.453125" bestFit="1" customWidth="1"/>
    <col min="265" max="265" width="25" customWidth="1"/>
    <col min="266" max="266" width="17.26953125" bestFit="1" customWidth="1"/>
    <col min="267" max="267" width="17.81640625" customWidth="1"/>
    <col min="268" max="269" width="19.26953125" customWidth="1"/>
    <col min="270" max="270" width="17.1796875" customWidth="1"/>
    <col min="271" max="271" width="25" bestFit="1" customWidth="1"/>
    <col min="272" max="272" width="22.81640625" customWidth="1"/>
    <col min="273" max="273" width="18.26953125" bestFit="1" customWidth="1"/>
    <col min="274" max="274" width="18.26953125" customWidth="1"/>
    <col min="275" max="275" width="19.26953125" customWidth="1"/>
    <col min="276" max="276" width="14.81640625" bestFit="1" customWidth="1"/>
    <col min="277" max="277" width="17.1796875" customWidth="1"/>
    <col min="278" max="278" width="18" customWidth="1"/>
    <col min="279" max="279" width="18.1796875" customWidth="1"/>
    <col min="280" max="280" width="22.1796875" customWidth="1"/>
    <col min="281" max="281" width="25.81640625" customWidth="1"/>
    <col min="282" max="282" width="21.7265625" customWidth="1"/>
    <col min="285" max="285" width="14.7265625" bestFit="1" customWidth="1"/>
    <col min="286" max="286" width="12.453125" bestFit="1" customWidth="1"/>
    <col min="287" max="287" width="15.453125" customWidth="1"/>
    <col min="296" max="296" width="25.90625" bestFit="1" customWidth="1"/>
    <col min="513" max="513" width="15.81640625" customWidth="1"/>
    <col min="514" max="514" width="17.453125" customWidth="1"/>
    <col min="515" max="515" width="17.453125" bestFit="1" customWidth="1"/>
    <col min="516" max="516" width="14.453125" bestFit="1" customWidth="1"/>
    <col min="517" max="517" width="19.81640625" bestFit="1" customWidth="1"/>
    <col min="518" max="518" width="15.54296875" customWidth="1"/>
    <col min="519" max="519" width="20.81640625" bestFit="1" customWidth="1"/>
    <col min="520" max="520" width="20.453125" bestFit="1" customWidth="1"/>
    <col min="521" max="521" width="25" customWidth="1"/>
    <col min="522" max="522" width="17.26953125" bestFit="1" customWidth="1"/>
    <col min="523" max="523" width="17.81640625" customWidth="1"/>
    <col min="524" max="525" width="19.26953125" customWidth="1"/>
    <col min="526" max="526" width="17.1796875" customWidth="1"/>
    <col min="527" max="527" width="25" bestFit="1" customWidth="1"/>
    <col min="528" max="528" width="22.81640625" customWidth="1"/>
    <col min="529" max="529" width="18.26953125" bestFit="1" customWidth="1"/>
    <col min="530" max="530" width="18.26953125" customWidth="1"/>
    <col min="531" max="531" width="19.26953125" customWidth="1"/>
    <col min="532" max="532" width="14.81640625" bestFit="1" customWidth="1"/>
    <col min="533" max="533" width="17.1796875" customWidth="1"/>
    <col min="534" max="534" width="18" customWidth="1"/>
    <col min="535" max="535" width="18.1796875" customWidth="1"/>
    <col min="536" max="536" width="22.1796875" customWidth="1"/>
    <col min="537" max="537" width="25.81640625" customWidth="1"/>
    <col min="538" max="538" width="21.7265625" customWidth="1"/>
    <col min="541" max="541" width="14.7265625" bestFit="1" customWidth="1"/>
    <col min="542" max="542" width="12.453125" bestFit="1" customWidth="1"/>
    <col min="543" max="543" width="15.453125" customWidth="1"/>
    <col min="552" max="552" width="25.90625" bestFit="1" customWidth="1"/>
    <col min="769" max="769" width="15.81640625" customWidth="1"/>
    <col min="770" max="770" width="17.453125" customWidth="1"/>
    <col min="771" max="771" width="17.453125" bestFit="1" customWidth="1"/>
    <col min="772" max="772" width="14.453125" bestFit="1" customWidth="1"/>
    <col min="773" max="773" width="19.81640625" bestFit="1" customWidth="1"/>
    <col min="774" max="774" width="15.54296875" customWidth="1"/>
    <col min="775" max="775" width="20.81640625" bestFit="1" customWidth="1"/>
    <col min="776" max="776" width="20.453125" bestFit="1" customWidth="1"/>
    <col min="777" max="777" width="25" customWidth="1"/>
    <col min="778" max="778" width="17.26953125" bestFit="1" customWidth="1"/>
    <col min="779" max="779" width="17.81640625" customWidth="1"/>
    <col min="780" max="781" width="19.26953125" customWidth="1"/>
    <col min="782" max="782" width="17.1796875" customWidth="1"/>
    <col min="783" max="783" width="25" bestFit="1" customWidth="1"/>
    <col min="784" max="784" width="22.81640625" customWidth="1"/>
    <col min="785" max="785" width="18.26953125" bestFit="1" customWidth="1"/>
    <col min="786" max="786" width="18.26953125" customWidth="1"/>
    <col min="787" max="787" width="19.26953125" customWidth="1"/>
    <col min="788" max="788" width="14.81640625" bestFit="1" customWidth="1"/>
    <col min="789" max="789" width="17.1796875" customWidth="1"/>
    <col min="790" max="790" width="18" customWidth="1"/>
    <col min="791" max="791" width="18.1796875" customWidth="1"/>
    <col min="792" max="792" width="22.1796875" customWidth="1"/>
    <col min="793" max="793" width="25.81640625" customWidth="1"/>
    <col min="794" max="794" width="21.7265625" customWidth="1"/>
    <col min="797" max="797" width="14.7265625" bestFit="1" customWidth="1"/>
    <col min="798" max="798" width="12.453125" bestFit="1" customWidth="1"/>
    <col min="799" max="799" width="15.453125" customWidth="1"/>
    <col min="808" max="808" width="25.90625" bestFit="1" customWidth="1"/>
    <col min="1025" max="1025" width="15.81640625" customWidth="1"/>
    <col min="1026" max="1026" width="17.453125" customWidth="1"/>
    <col min="1027" max="1027" width="17.453125" bestFit="1" customWidth="1"/>
    <col min="1028" max="1028" width="14.453125" bestFit="1" customWidth="1"/>
    <col min="1029" max="1029" width="19.81640625" bestFit="1" customWidth="1"/>
    <col min="1030" max="1030" width="15.54296875" customWidth="1"/>
    <col min="1031" max="1031" width="20.81640625" bestFit="1" customWidth="1"/>
    <col min="1032" max="1032" width="20.453125" bestFit="1" customWidth="1"/>
    <col min="1033" max="1033" width="25" customWidth="1"/>
    <col min="1034" max="1034" width="17.26953125" bestFit="1" customWidth="1"/>
    <col min="1035" max="1035" width="17.81640625" customWidth="1"/>
    <col min="1036" max="1037" width="19.26953125" customWidth="1"/>
    <col min="1038" max="1038" width="17.1796875" customWidth="1"/>
    <col min="1039" max="1039" width="25" bestFit="1" customWidth="1"/>
    <col min="1040" max="1040" width="22.81640625" customWidth="1"/>
    <col min="1041" max="1041" width="18.26953125" bestFit="1" customWidth="1"/>
    <col min="1042" max="1042" width="18.26953125" customWidth="1"/>
    <col min="1043" max="1043" width="19.26953125" customWidth="1"/>
    <col min="1044" max="1044" width="14.81640625" bestFit="1" customWidth="1"/>
    <col min="1045" max="1045" width="17.1796875" customWidth="1"/>
    <col min="1046" max="1046" width="18" customWidth="1"/>
    <col min="1047" max="1047" width="18.1796875" customWidth="1"/>
    <col min="1048" max="1048" width="22.1796875" customWidth="1"/>
    <col min="1049" max="1049" width="25.81640625" customWidth="1"/>
    <col min="1050" max="1050" width="21.7265625" customWidth="1"/>
    <col min="1053" max="1053" width="14.7265625" bestFit="1" customWidth="1"/>
    <col min="1054" max="1054" width="12.453125" bestFit="1" customWidth="1"/>
    <col min="1055" max="1055" width="15.453125" customWidth="1"/>
    <col min="1064" max="1064" width="25.90625" bestFit="1" customWidth="1"/>
    <col min="1281" max="1281" width="15.81640625" customWidth="1"/>
    <col min="1282" max="1282" width="17.453125" customWidth="1"/>
    <col min="1283" max="1283" width="17.453125" bestFit="1" customWidth="1"/>
    <col min="1284" max="1284" width="14.453125" bestFit="1" customWidth="1"/>
    <col min="1285" max="1285" width="19.81640625" bestFit="1" customWidth="1"/>
    <col min="1286" max="1286" width="15.54296875" customWidth="1"/>
    <col min="1287" max="1287" width="20.81640625" bestFit="1" customWidth="1"/>
    <col min="1288" max="1288" width="20.453125" bestFit="1" customWidth="1"/>
    <col min="1289" max="1289" width="25" customWidth="1"/>
    <col min="1290" max="1290" width="17.26953125" bestFit="1" customWidth="1"/>
    <col min="1291" max="1291" width="17.81640625" customWidth="1"/>
    <col min="1292" max="1293" width="19.26953125" customWidth="1"/>
    <col min="1294" max="1294" width="17.1796875" customWidth="1"/>
    <col min="1295" max="1295" width="25" bestFit="1" customWidth="1"/>
    <col min="1296" max="1296" width="22.81640625" customWidth="1"/>
    <col min="1297" max="1297" width="18.26953125" bestFit="1" customWidth="1"/>
    <col min="1298" max="1298" width="18.26953125" customWidth="1"/>
    <col min="1299" max="1299" width="19.26953125" customWidth="1"/>
    <col min="1300" max="1300" width="14.81640625" bestFit="1" customWidth="1"/>
    <col min="1301" max="1301" width="17.1796875" customWidth="1"/>
    <col min="1302" max="1302" width="18" customWidth="1"/>
    <col min="1303" max="1303" width="18.1796875" customWidth="1"/>
    <col min="1304" max="1304" width="22.1796875" customWidth="1"/>
    <col min="1305" max="1305" width="25.81640625" customWidth="1"/>
    <col min="1306" max="1306" width="21.7265625" customWidth="1"/>
    <col min="1309" max="1309" width="14.7265625" bestFit="1" customWidth="1"/>
    <col min="1310" max="1310" width="12.453125" bestFit="1" customWidth="1"/>
    <col min="1311" max="1311" width="15.453125" customWidth="1"/>
    <col min="1320" max="1320" width="25.90625" bestFit="1" customWidth="1"/>
    <col min="1537" max="1537" width="15.81640625" customWidth="1"/>
    <col min="1538" max="1538" width="17.453125" customWidth="1"/>
    <col min="1539" max="1539" width="17.453125" bestFit="1" customWidth="1"/>
    <col min="1540" max="1540" width="14.453125" bestFit="1" customWidth="1"/>
    <col min="1541" max="1541" width="19.81640625" bestFit="1" customWidth="1"/>
    <col min="1542" max="1542" width="15.54296875" customWidth="1"/>
    <col min="1543" max="1543" width="20.81640625" bestFit="1" customWidth="1"/>
    <col min="1544" max="1544" width="20.453125" bestFit="1" customWidth="1"/>
    <col min="1545" max="1545" width="25" customWidth="1"/>
    <col min="1546" max="1546" width="17.26953125" bestFit="1" customWidth="1"/>
    <col min="1547" max="1547" width="17.81640625" customWidth="1"/>
    <col min="1548" max="1549" width="19.26953125" customWidth="1"/>
    <col min="1550" max="1550" width="17.1796875" customWidth="1"/>
    <col min="1551" max="1551" width="25" bestFit="1" customWidth="1"/>
    <col min="1552" max="1552" width="22.81640625" customWidth="1"/>
    <col min="1553" max="1553" width="18.26953125" bestFit="1" customWidth="1"/>
    <col min="1554" max="1554" width="18.26953125" customWidth="1"/>
    <col min="1555" max="1555" width="19.26953125" customWidth="1"/>
    <col min="1556" max="1556" width="14.81640625" bestFit="1" customWidth="1"/>
    <col min="1557" max="1557" width="17.1796875" customWidth="1"/>
    <col min="1558" max="1558" width="18" customWidth="1"/>
    <col min="1559" max="1559" width="18.1796875" customWidth="1"/>
    <col min="1560" max="1560" width="22.1796875" customWidth="1"/>
    <col min="1561" max="1561" width="25.81640625" customWidth="1"/>
    <col min="1562" max="1562" width="21.7265625" customWidth="1"/>
    <col min="1565" max="1565" width="14.7265625" bestFit="1" customWidth="1"/>
    <col min="1566" max="1566" width="12.453125" bestFit="1" customWidth="1"/>
    <col min="1567" max="1567" width="15.453125" customWidth="1"/>
    <col min="1576" max="1576" width="25.90625" bestFit="1" customWidth="1"/>
    <col min="1793" max="1793" width="15.81640625" customWidth="1"/>
    <col min="1794" max="1794" width="17.453125" customWidth="1"/>
    <col min="1795" max="1795" width="17.453125" bestFit="1" customWidth="1"/>
    <col min="1796" max="1796" width="14.453125" bestFit="1" customWidth="1"/>
    <col min="1797" max="1797" width="19.81640625" bestFit="1" customWidth="1"/>
    <col min="1798" max="1798" width="15.54296875" customWidth="1"/>
    <col min="1799" max="1799" width="20.81640625" bestFit="1" customWidth="1"/>
    <col min="1800" max="1800" width="20.453125" bestFit="1" customWidth="1"/>
    <col min="1801" max="1801" width="25" customWidth="1"/>
    <col min="1802" max="1802" width="17.26953125" bestFit="1" customWidth="1"/>
    <col min="1803" max="1803" width="17.81640625" customWidth="1"/>
    <col min="1804" max="1805" width="19.26953125" customWidth="1"/>
    <col min="1806" max="1806" width="17.1796875" customWidth="1"/>
    <col min="1807" max="1807" width="25" bestFit="1" customWidth="1"/>
    <col min="1808" max="1808" width="22.81640625" customWidth="1"/>
    <col min="1809" max="1809" width="18.26953125" bestFit="1" customWidth="1"/>
    <col min="1810" max="1810" width="18.26953125" customWidth="1"/>
    <col min="1811" max="1811" width="19.26953125" customWidth="1"/>
    <col min="1812" max="1812" width="14.81640625" bestFit="1" customWidth="1"/>
    <col min="1813" max="1813" width="17.1796875" customWidth="1"/>
    <col min="1814" max="1814" width="18" customWidth="1"/>
    <col min="1815" max="1815" width="18.1796875" customWidth="1"/>
    <col min="1816" max="1816" width="22.1796875" customWidth="1"/>
    <col min="1817" max="1817" width="25.81640625" customWidth="1"/>
    <col min="1818" max="1818" width="21.7265625" customWidth="1"/>
    <col min="1821" max="1821" width="14.7265625" bestFit="1" customWidth="1"/>
    <col min="1822" max="1822" width="12.453125" bestFit="1" customWidth="1"/>
    <col min="1823" max="1823" width="15.453125" customWidth="1"/>
    <col min="1832" max="1832" width="25.90625" bestFit="1" customWidth="1"/>
    <col min="2049" max="2049" width="15.81640625" customWidth="1"/>
    <col min="2050" max="2050" width="17.453125" customWidth="1"/>
    <col min="2051" max="2051" width="17.453125" bestFit="1" customWidth="1"/>
    <col min="2052" max="2052" width="14.453125" bestFit="1" customWidth="1"/>
    <col min="2053" max="2053" width="19.81640625" bestFit="1" customWidth="1"/>
    <col min="2054" max="2054" width="15.54296875" customWidth="1"/>
    <col min="2055" max="2055" width="20.81640625" bestFit="1" customWidth="1"/>
    <col min="2056" max="2056" width="20.453125" bestFit="1" customWidth="1"/>
    <col min="2057" max="2057" width="25" customWidth="1"/>
    <col min="2058" max="2058" width="17.26953125" bestFit="1" customWidth="1"/>
    <col min="2059" max="2059" width="17.81640625" customWidth="1"/>
    <col min="2060" max="2061" width="19.26953125" customWidth="1"/>
    <col min="2062" max="2062" width="17.1796875" customWidth="1"/>
    <col min="2063" max="2063" width="25" bestFit="1" customWidth="1"/>
    <col min="2064" max="2064" width="22.81640625" customWidth="1"/>
    <col min="2065" max="2065" width="18.26953125" bestFit="1" customWidth="1"/>
    <col min="2066" max="2066" width="18.26953125" customWidth="1"/>
    <col min="2067" max="2067" width="19.26953125" customWidth="1"/>
    <col min="2068" max="2068" width="14.81640625" bestFit="1" customWidth="1"/>
    <col min="2069" max="2069" width="17.1796875" customWidth="1"/>
    <col min="2070" max="2070" width="18" customWidth="1"/>
    <col min="2071" max="2071" width="18.1796875" customWidth="1"/>
    <col min="2072" max="2072" width="22.1796875" customWidth="1"/>
    <col min="2073" max="2073" width="25.81640625" customWidth="1"/>
    <col min="2074" max="2074" width="21.7265625" customWidth="1"/>
    <col min="2077" max="2077" width="14.7265625" bestFit="1" customWidth="1"/>
    <col min="2078" max="2078" width="12.453125" bestFit="1" customWidth="1"/>
    <col min="2079" max="2079" width="15.453125" customWidth="1"/>
    <col min="2088" max="2088" width="25.90625" bestFit="1" customWidth="1"/>
    <col min="2305" max="2305" width="15.81640625" customWidth="1"/>
    <col min="2306" max="2306" width="17.453125" customWidth="1"/>
    <col min="2307" max="2307" width="17.453125" bestFit="1" customWidth="1"/>
    <col min="2308" max="2308" width="14.453125" bestFit="1" customWidth="1"/>
    <col min="2309" max="2309" width="19.81640625" bestFit="1" customWidth="1"/>
    <col min="2310" max="2310" width="15.54296875" customWidth="1"/>
    <col min="2311" max="2311" width="20.81640625" bestFit="1" customWidth="1"/>
    <col min="2312" max="2312" width="20.453125" bestFit="1" customWidth="1"/>
    <col min="2313" max="2313" width="25" customWidth="1"/>
    <col min="2314" max="2314" width="17.26953125" bestFit="1" customWidth="1"/>
    <col min="2315" max="2315" width="17.81640625" customWidth="1"/>
    <col min="2316" max="2317" width="19.26953125" customWidth="1"/>
    <col min="2318" max="2318" width="17.1796875" customWidth="1"/>
    <col min="2319" max="2319" width="25" bestFit="1" customWidth="1"/>
    <col min="2320" max="2320" width="22.81640625" customWidth="1"/>
    <col min="2321" max="2321" width="18.26953125" bestFit="1" customWidth="1"/>
    <col min="2322" max="2322" width="18.26953125" customWidth="1"/>
    <col min="2323" max="2323" width="19.26953125" customWidth="1"/>
    <col min="2324" max="2324" width="14.81640625" bestFit="1" customWidth="1"/>
    <col min="2325" max="2325" width="17.1796875" customWidth="1"/>
    <col min="2326" max="2326" width="18" customWidth="1"/>
    <col min="2327" max="2327" width="18.1796875" customWidth="1"/>
    <col min="2328" max="2328" width="22.1796875" customWidth="1"/>
    <col min="2329" max="2329" width="25.81640625" customWidth="1"/>
    <col min="2330" max="2330" width="21.7265625" customWidth="1"/>
    <col min="2333" max="2333" width="14.7265625" bestFit="1" customWidth="1"/>
    <col min="2334" max="2334" width="12.453125" bestFit="1" customWidth="1"/>
    <col min="2335" max="2335" width="15.453125" customWidth="1"/>
    <col min="2344" max="2344" width="25.90625" bestFit="1" customWidth="1"/>
    <col min="2561" max="2561" width="15.81640625" customWidth="1"/>
    <col min="2562" max="2562" width="17.453125" customWidth="1"/>
    <col min="2563" max="2563" width="17.453125" bestFit="1" customWidth="1"/>
    <col min="2564" max="2564" width="14.453125" bestFit="1" customWidth="1"/>
    <col min="2565" max="2565" width="19.81640625" bestFit="1" customWidth="1"/>
    <col min="2566" max="2566" width="15.54296875" customWidth="1"/>
    <col min="2567" max="2567" width="20.81640625" bestFit="1" customWidth="1"/>
    <col min="2568" max="2568" width="20.453125" bestFit="1" customWidth="1"/>
    <col min="2569" max="2569" width="25" customWidth="1"/>
    <col min="2570" max="2570" width="17.26953125" bestFit="1" customWidth="1"/>
    <col min="2571" max="2571" width="17.81640625" customWidth="1"/>
    <col min="2572" max="2573" width="19.26953125" customWidth="1"/>
    <col min="2574" max="2574" width="17.1796875" customWidth="1"/>
    <col min="2575" max="2575" width="25" bestFit="1" customWidth="1"/>
    <col min="2576" max="2576" width="22.81640625" customWidth="1"/>
    <col min="2577" max="2577" width="18.26953125" bestFit="1" customWidth="1"/>
    <col min="2578" max="2578" width="18.26953125" customWidth="1"/>
    <col min="2579" max="2579" width="19.26953125" customWidth="1"/>
    <col min="2580" max="2580" width="14.81640625" bestFit="1" customWidth="1"/>
    <col min="2581" max="2581" width="17.1796875" customWidth="1"/>
    <col min="2582" max="2582" width="18" customWidth="1"/>
    <col min="2583" max="2583" width="18.1796875" customWidth="1"/>
    <col min="2584" max="2584" width="22.1796875" customWidth="1"/>
    <col min="2585" max="2585" width="25.81640625" customWidth="1"/>
    <col min="2586" max="2586" width="21.7265625" customWidth="1"/>
    <col min="2589" max="2589" width="14.7265625" bestFit="1" customWidth="1"/>
    <col min="2590" max="2590" width="12.453125" bestFit="1" customWidth="1"/>
    <col min="2591" max="2591" width="15.453125" customWidth="1"/>
    <col min="2600" max="2600" width="25.90625" bestFit="1" customWidth="1"/>
    <col min="2817" max="2817" width="15.81640625" customWidth="1"/>
    <col min="2818" max="2818" width="17.453125" customWidth="1"/>
    <col min="2819" max="2819" width="17.453125" bestFit="1" customWidth="1"/>
    <col min="2820" max="2820" width="14.453125" bestFit="1" customWidth="1"/>
    <col min="2821" max="2821" width="19.81640625" bestFit="1" customWidth="1"/>
    <col min="2822" max="2822" width="15.54296875" customWidth="1"/>
    <col min="2823" max="2823" width="20.81640625" bestFit="1" customWidth="1"/>
    <col min="2824" max="2824" width="20.453125" bestFit="1" customWidth="1"/>
    <col min="2825" max="2825" width="25" customWidth="1"/>
    <col min="2826" max="2826" width="17.26953125" bestFit="1" customWidth="1"/>
    <col min="2827" max="2827" width="17.81640625" customWidth="1"/>
    <col min="2828" max="2829" width="19.26953125" customWidth="1"/>
    <col min="2830" max="2830" width="17.1796875" customWidth="1"/>
    <col min="2831" max="2831" width="25" bestFit="1" customWidth="1"/>
    <col min="2832" max="2832" width="22.81640625" customWidth="1"/>
    <col min="2833" max="2833" width="18.26953125" bestFit="1" customWidth="1"/>
    <col min="2834" max="2834" width="18.26953125" customWidth="1"/>
    <col min="2835" max="2835" width="19.26953125" customWidth="1"/>
    <col min="2836" max="2836" width="14.81640625" bestFit="1" customWidth="1"/>
    <col min="2837" max="2837" width="17.1796875" customWidth="1"/>
    <col min="2838" max="2838" width="18" customWidth="1"/>
    <col min="2839" max="2839" width="18.1796875" customWidth="1"/>
    <col min="2840" max="2840" width="22.1796875" customWidth="1"/>
    <col min="2841" max="2841" width="25.81640625" customWidth="1"/>
    <col min="2842" max="2842" width="21.7265625" customWidth="1"/>
    <col min="2845" max="2845" width="14.7265625" bestFit="1" customWidth="1"/>
    <col min="2846" max="2846" width="12.453125" bestFit="1" customWidth="1"/>
    <col min="2847" max="2847" width="15.453125" customWidth="1"/>
    <col min="2856" max="2856" width="25.90625" bestFit="1" customWidth="1"/>
    <col min="3073" max="3073" width="15.81640625" customWidth="1"/>
    <col min="3074" max="3074" width="17.453125" customWidth="1"/>
    <col min="3075" max="3075" width="17.453125" bestFit="1" customWidth="1"/>
    <col min="3076" max="3076" width="14.453125" bestFit="1" customWidth="1"/>
    <col min="3077" max="3077" width="19.81640625" bestFit="1" customWidth="1"/>
    <col min="3078" max="3078" width="15.54296875" customWidth="1"/>
    <col min="3079" max="3079" width="20.81640625" bestFit="1" customWidth="1"/>
    <col min="3080" max="3080" width="20.453125" bestFit="1" customWidth="1"/>
    <col min="3081" max="3081" width="25" customWidth="1"/>
    <col min="3082" max="3082" width="17.26953125" bestFit="1" customWidth="1"/>
    <col min="3083" max="3083" width="17.81640625" customWidth="1"/>
    <col min="3084" max="3085" width="19.26953125" customWidth="1"/>
    <col min="3086" max="3086" width="17.1796875" customWidth="1"/>
    <col min="3087" max="3087" width="25" bestFit="1" customWidth="1"/>
    <col min="3088" max="3088" width="22.81640625" customWidth="1"/>
    <col min="3089" max="3089" width="18.26953125" bestFit="1" customWidth="1"/>
    <col min="3090" max="3090" width="18.26953125" customWidth="1"/>
    <col min="3091" max="3091" width="19.26953125" customWidth="1"/>
    <col min="3092" max="3092" width="14.81640625" bestFit="1" customWidth="1"/>
    <col min="3093" max="3093" width="17.1796875" customWidth="1"/>
    <col min="3094" max="3094" width="18" customWidth="1"/>
    <col min="3095" max="3095" width="18.1796875" customWidth="1"/>
    <col min="3096" max="3096" width="22.1796875" customWidth="1"/>
    <col min="3097" max="3097" width="25.81640625" customWidth="1"/>
    <col min="3098" max="3098" width="21.7265625" customWidth="1"/>
    <col min="3101" max="3101" width="14.7265625" bestFit="1" customWidth="1"/>
    <col min="3102" max="3102" width="12.453125" bestFit="1" customWidth="1"/>
    <col min="3103" max="3103" width="15.453125" customWidth="1"/>
    <col min="3112" max="3112" width="25.90625" bestFit="1" customWidth="1"/>
    <col min="3329" max="3329" width="15.81640625" customWidth="1"/>
    <col min="3330" max="3330" width="17.453125" customWidth="1"/>
    <col min="3331" max="3331" width="17.453125" bestFit="1" customWidth="1"/>
    <col min="3332" max="3332" width="14.453125" bestFit="1" customWidth="1"/>
    <col min="3333" max="3333" width="19.81640625" bestFit="1" customWidth="1"/>
    <col min="3334" max="3334" width="15.54296875" customWidth="1"/>
    <col min="3335" max="3335" width="20.81640625" bestFit="1" customWidth="1"/>
    <col min="3336" max="3336" width="20.453125" bestFit="1" customWidth="1"/>
    <col min="3337" max="3337" width="25" customWidth="1"/>
    <col min="3338" max="3338" width="17.26953125" bestFit="1" customWidth="1"/>
    <col min="3339" max="3339" width="17.81640625" customWidth="1"/>
    <col min="3340" max="3341" width="19.26953125" customWidth="1"/>
    <col min="3342" max="3342" width="17.1796875" customWidth="1"/>
    <col min="3343" max="3343" width="25" bestFit="1" customWidth="1"/>
    <col min="3344" max="3344" width="22.81640625" customWidth="1"/>
    <col min="3345" max="3345" width="18.26953125" bestFit="1" customWidth="1"/>
    <col min="3346" max="3346" width="18.26953125" customWidth="1"/>
    <col min="3347" max="3347" width="19.26953125" customWidth="1"/>
    <col min="3348" max="3348" width="14.81640625" bestFit="1" customWidth="1"/>
    <col min="3349" max="3349" width="17.1796875" customWidth="1"/>
    <col min="3350" max="3350" width="18" customWidth="1"/>
    <col min="3351" max="3351" width="18.1796875" customWidth="1"/>
    <col min="3352" max="3352" width="22.1796875" customWidth="1"/>
    <col min="3353" max="3353" width="25.81640625" customWidth="1"/>
    <col min="3354" max="3354" width="21.7265625" customWidth="1"/>
    <col min="3357" max="3357" width="14.7265625" bestFit="1" customWidth="1"/>
    <col min="3358" max="3358" width="12.453125" bestFit="1" customWidth="1"/>
    <col min="3359" max="3359" width="15.453125" customWidth="1"/>
    <col min="3368" max="3368" width="25.90625" bestFit="1" customWidth="1"/>
    <col min="3585" max="3585" width="15.81640625" customWidth="1"/>
    <col min="3586" max="3586" width="17.453125" customWidth="1"/>
    <col min="3587" max="3587" width="17.453125" bestFit="1" customWidth="1"/>
    <col min="3588" max="3588" width="14.453125" bestFit="1" customWidth="1"/>
    <col min="3589" max="3589" width="19.81640625" bestFit="1" customWidth="1"/>
    <col min="3590" max="3590" width="15.54296875" customWidth="1"/>
    <col min="3591" max="3591" width="20.81640625" bestFit="1" customWidth="1"/>
    <col min="3592" max="3592" width="20.453125" bestFit="1" customWidth="1"/>
    <col min="3593" max="3593" width="25" customWidth="1"/>
    <col min="3594" max="3594" width="17.26953125" bestFit="1" customWidth="1"/>
    <col min="3595" max="3595" width="17.81640625" customWidth="1"/>
    <col min="3596" max="3597" width="19.26953125" customWidth="1"/>
    <col min="3598" max="3598" width="17.1796875" customWidth="1"/>
    <col min="3599" max="3599" width="25" bestFit="1" customWidth="1"/>
    <col min="3600" max="3600" width="22.81640625" customWidth="1"/>
    <col min="3601" max="3601" width="18.26953125" bestFit="1" customWidth="1"/>
    <col min="3602" max="3602" width="18.26953125" customWidth="1"/>
    <col min="3603" max="3603" width="19.26953125" customWidth="1"/>
    <col min="3604" max="3604" width="14.81640625" bestFit="1" customWidth="1"/>
    <col min="3605" max="3605" width="17.1796875" customWidth="1"/>
    <col min="3606" max="3606" width="18" customWidth="1"/>
    <col min="3607" max="3607" width="18.1796875" customWidth="1"/>
    <col min="3608" max="3608" width="22.1796875" customWidth="1"/>
    <col min="3609" max="3609" width="25.81640625" customWidth="1"/>
    <col min="3610" max="3610" width="21.7265625" customWidth="1"/>
    <col min="3613" max="3613" width="14.7265625" bestFit="1" customWidth="1"/>
    <col min="3614" max="3614" width="12.453125" bestFit="1" customWidth="1"/>
    <col min="3615" max="3615" width="15.453125" customWidth="1"/>
    <col min="3624" max="3624" width="25.90625" bestFit="1" customWidth="1"/>
    <col min="3841" max="3841" width="15.81640625" customWidth="1"/>
    <col min="3842" max="3842" width="17.453125" customWidth="1"/>
    <col min="3843" max="3843" width="17.453125" bestFit="1" customWidth="1"/>
    <col min="3844" max="3844" width="14.453125" bestFit="1" customWidth="1"/>
    <col min="3845" max="3845" width="19.81640625" bestFit="1" customWidth="1"/>
    <col min="3846" max="3846" width="15.54296875" customWidth="1"/>
    <col min="3847" max="3847" width="20.81640625" bestFit="1" customWidth="1"/>
    <col min="3848" max="3848" width="20.453125" bestFit="1" customWidth="1"/>
    <col min="3849" max="3849" width="25" customWidth="1"/>
    <col min="3850" max="3850" width="17.26953125" bestFit="1" customWidth="1"/>
    <col min="3851" max="3851" width="17.81640625" customWidth="1"/>
    <col min="3852" max="3853" width="19.26953125" customWidth="1"/>
    <col min="3854" max="3854" width="17.1796875" customWidth="1"/>
    <col min="3855" max="3855" width="25" bestFit="1" customWidth="1"/>
    <col min="3856" max="3856" width="22.81640625" customWidth="1"/>
    <col min="3857" max="3857" width="18.26953125" bestFit="1" customWidth="1"/>
    <col min="3858" max="3858" width="18.26953125" customWidth="1"/>
    <col min="3859" max="3859" width="19.26953125" customWidth="1"/>
    <col min="3860" max="3860" width="14.81640625" bestFit="1" customWidth="1"/>
    <col min="3861" max="3861" width="17.1796875" customWidth="1"/>
    <col min="3862" max="3862" width="18" customWidth="1"/>
    <col min="3863" max="3863" width="18.1796875" customWidth="1"/>
    <col min="3864" max="3864" width="22.1796875" customWidth="1"/>
    <col min="3865" max="3865" width="25.81640625" customWidth="1"/>
    <col min="3866" max="3866" width="21.7265625" customWidth="1"/>
    <col min="3869" max="3869" width="14.7265625" bestFit="1" customWidth="1"/>
    <col min="3870" max="3870" width="12.453125" bestFit="1" customWidth="1"/>
    <col min="3871" max="3871" width="15.453125" customWidth="1"/>
    <col min="3880" max="3880" width="25.90625" bestFit="1" customWidth="1"/>
    <col min="4097" max="4097" width="15.81640625" customWidth="1"/>
    <col min="4098" max="4098" width="17.453125" customWidth="1"/>
    <col min="4099" max="4099" width="17.453125" bestFit="1" customWidth="1"/>
    <col min="4100" max="4100" width="14.453125" bestFit="1" customWidth="1"/>
    <col min="4101" max="4101" width="19.81640625" bestFit="1" customWidth="1"/>
    <col min="4102" max="4102" width="15.54296875" customWidth="1"/>
    <col min="4103" max="4103" width="20.81640625" bestFit="1" customWidth="1"/>
    <col min="4104" max="4104" width="20.453125" bestFit="1" customWidth="1"/>
    <col min="4105" max="4105" width="25" customWidth="1"/>
    <col min="4106" max="4106" width="17.26953125" bestFit="1" customWidth="1"/>
    <col min="4107" max="4107" width="17.81640625" customWidth="1"/>
    <col min="4108" max="4109" width="19.26953125" customWidth="1"/>
    <col min="4110" max="4110" width="17.1796875" customWidth="1"/>
    <col min="4111" max="4111" width="25" bestFit="1" customWidth="1"/>
    <col min="4112" max="4112" width="22.81640625" customWidth="1"/>
    <col min="4113" max="4113" width="18.26953125" bestFit="1" customWidth="1"/>
    <col min="4114" max="4114" width="18.26953125" customWidth="1"/>
    <col min="4115" max="4115" width="19.26953125" customWidth="1"/>
    <col min="4116" max="4116" width="14.81640625" bestFit="1" customWidth="1"/>
    <col min="4117" max="4117" width="17.1796875" customWidth="1"/>
    <col min="4118" max="4118" width="18" customWidth="1"/>
    <col min="4119" max="4119" width="18.1796875" customWidth="1"/>
    <col min="4120" max="4120" width="22.1796875" customWidth="1"/>
    <col min="4121" max="4121" width="25.81640625" customWidth="1"/>
    <col min="4122" max="4122" width="21.7265625" customWidth="1"/>
    <col min="4125" max="4125" width="14.7265625" bestFit="1" customWidth="1"/>
    <col min="4126" max="4126" width="12.453125" bestFit="1" customWidth="1"/>
    <col min="4127" max="4127" width="15.453125" customWidth="1"/>
    <col min="4136" max="4136" width="25.90625" bestFit="1" customWidth="1"/>
    <col min="4353" max="4353" width="15.81640625" customWidth="1"/>
    <col min="4354" max="4354" width="17.453125" customWidth="1"/>
    <col min="4355" max="4355" width="17.453125" bestFit="1" customWidth="1"/>
    <col min="4356" max="4356" width="14.453125" bestFit="1" customWidth="1"/>
    <col min="4357" max="4357" width="19.81640625" bestFit="1" customWidth="1"/>
    <col min="4358" max="4358" width="15.54296875" customWidth="1"/>
    <col min="4359" max="4359" width="20.81640625" bestFit="1" customWidth="1"/>
    <col min="4360" max="4360" width="20.453125" bestFit="1" customWidth="1"/>
    <col min="4361" max="4361" width="25" customWidth="1"/>
    <col min="4362" max="4362" width="17.26953125" bestFit="1" customWidth="1"/>
    <col min="4363" max="4363" width="17.81640625" customWidth="1"/>
    <col min="4364" max="4365" width="19.26953125" customWidth="1"/>
    <col min="4366" max="4366" width="17.1796875" customWidth="1"/>
    <col min="4367" max="4367" width="25" bestFit="1" customWidth="1"/>
    <col min="4368" max="4368" width="22.81640625" customWidth="1"/>
    <col min="4369" max="4369" width="18.26953125" bestFit="1" customWidth="1"/>
    <col min="4370" max="4370" width="18.26953125" customWidth="1"/>
    <col min="4371" max="4371" width="19.26953125" customWidth="1"/>
    <col min="4372" max="4372" width="14.81640625" bestFit="1" customWidth="1"/>
    <col min="4373" max="4373" width="17.1796875" customWidth="1"/>
    <col min="4374" max="4374" width="18" customWidth="1"/>
    <col min="4375" max="4375" width="18.1796875" customWidth="1"/>
    <col min="4376" max="4376" width="22.1796875" customWidth="1"/>
    <col min="4377" max="4377" width="25.81640625" customWidth="1"/>
    <col min="4378" max="4378" width="21.7265625" customWidth="1"/>
    <col min="4381" max="4381" width="14.7265625" bestFit="1" customWidth="1"/>
    <col min="4382" max="4382" width="12.453125" bestFit="1" customWidth="1"/>
    <col min="4383" max="4383" width="15.453125" customWidth="1"/>
    <col min="4392" max="4392" width="25.90625" bestFit="1" customWidth="1"/>
    <col min="4609" max="4609" width="15.81640625" customWidth="1"/>
    <col min="4610" max="4610" width="17.453125" customWidth="1"/>
    <col min="4611" max="4611" width="17.453125" bestFit="1" customWidth="1"/>
    <col min="4612" max="4612" width="14.453125" bestFit="1" customWidth="1"/>
    <col min="4613" max="4613" width="19.81640625" bestFit="1" customWidth="1"/>
    <col min="4614" max="4614" width="15.54296875" customWidth="1"/>
    <col min="4615" max="4615" width="20.81640625" bestFit="1" customWidth="1"/>
    <col min="4616" max="4616" width="20.453125" bestFit="1" customWidth="1"/>
    <col min="4617" max="4617" width="25" customWidth="1"/>
    <col min="4618" max="4618" width="17.26953125" bestFit="1" customWidth="1"/>
    <col min="4619" max="4619" width="17.81640625" customWidth="1"/>
    <col min="4620" max="4621" width="19.26953125" customWidth="1"/>
    <col min="4622" max="4622" width="17.1796875" customWidth="1"/>
    <col min="4623" max="4623" width="25" bestFit="1" customWidth="1"/>
    <col min="4624" max="4624" width="22.81640625" customWidth="1"/>
    <col min="4625" max="4625" width="18.26953125" bestFit="1" customWidth="1"/>
    <col min="4626" max="4626" width="18.26953125" customWidth="1"/>
    <col min="4627" max="4627" width="19.26953125" customWidth="1"/>
    <col min="4628" max="4628" width="14.81640625" bestFit="1" customWidth="1"/>
    <col min="4629" max="4629" width="17.1796875" customWidth="1"/>
    <col min="4630" max="4630" width="18" customWidth="1"/>
    <col min="4631" max="4631" width="18.1796875" customWidth="1"/>
    <col min="4632" max="4632" width="22.1796875" customWidth="1"/>
    <col min="4633" max="4633" width="25.81640625" customWidth="1"/>
    <col min="4634" max="4634" width="21.7265625" customWidth="1"/>
    <col min="4637" max="4637" width="14.7265625" bestFit="1" customWidth="1"/>
    <col min="4638" max="4638" width="12.453125" bestFit="1" customWidth="1"/>
    <col min="4639" max="4639" width="15.453125" customWidth="1"/>
    <col min="4648" max="4648" width="25.90625" bestFit="1" customWidth="1"/>
    <col min="4865" max="4865" width="15.81640625" customWidth="1"/>
    <col min="4866" max="4866" width="17.453125" customWidth="1"/>
    <col min="4867" max="4867" width="17.453125" bestFit="1" customWidth="1"/>
    <col min="4868" max="4868" width="14.453125" bestFit="1" customWidth="1"/>
    <col min="4869" max="4869" width="19.81640625" bestFit="1" customWidth="1"/>
    <col min="4870" max="4870" width="15.54296875" customWidth="1"/>
    <col min="4871" max="4871" width="20.81640625" bestFit="1" customWidth="1"/>
    <col min="4872" max="4872" width="20.453125" bestFit="1" customWidth="1"/>
    <col min="4873" max="4873" width="25" customWidth="1"/>
    <col min="4874" max="4874" width="17.26953125" bestFit="1" customWidth="1"/>
    <col min="4875" max="4875" width="17.81640625" customWidth="1"/>
    <col min="4876" max="4877" width="19.26953125" customWidth="1"/>
    <col min="4878" max="4878" width="17.1796875" customWidth="1"/>
    <col min="4879" max="4879" width="25" bestFit="1" customWidth="1"/>
    <col min="4880" max="4880" width="22.81640625" customWidth="1"/>
    <col min="4881" max="4881" width="18.26953125" bestFit="1" customWidth="1"/>
    <col min="4882" max="4882" width="18.26953125" customWidth="1"/>
    <col min="4883" max="4883" width="19.26953125" customWidth="1"/>
    <col min="4884" max="4884" width="14.81640625" bestFit="1" customWidth="1"/>
    <col min="4885" max="4885" width="17.1796875" customWidth="1"/>
    <col min="4886" max="4886" width="18" customWidth="1"/>
    <col min="4887" max="4887" width="18.1796875" customWidth="1"/>
    <col min="4888" max="4888" width="22.1796875" customWidth="1"/>
    <col min="4889" max="4889" width="25.81640625" customWidth="1"/>
    <col min="4890" max="4890" width="21.7265625" customWidth="1"/>
    <col min="4893" max="4893" width="14.7265625" bestFit="1" customWidth="1"/>
    <col min="4894" max="4894" width="12.453125" bestFit="1" customWidth="1"/>
    <col min="4895" max="4895" width="15.453125" customWidth="1"/>
    <col min="4904" max="4904" width="25.90625" bestFit="1" customWidth="1"/>
    <col min="5121" max="5121" width="15.81640625" customWidth="1"/>
    <col min="5122" max="5122" width="17.453125" customWidth="1"/>
    <col min="5123" max="5123" width="17.453125" bestFit="1" customWidth="1"/>
    <col min="5124" max="5124" width="14.453125" bestFit="1" customWidth="1"/>
    <col min="5125" max="5125" width="19.81640625" bestFit="1" customWidth="1"/>
    <col min="5126" max="5126" width="15.54296875" customWidth="1"/>
    <col min="5127" max="5127" width="20.81640625" bestFit="1" customWidth="1"/>
    <col min="5128" max="5128" width="20.453125" bestFit="1" customWidth="1"/>
    <col min="5129" max="5129" width="25" customWidth="1"/>
    <col min="5130" max="5130" width="17.26953125" bestFit="1" customWidth="1"/>
    <col min="5131" max="5131" width="17.81640625" customWidth="1"/>
    <col min="5132" max="5133" width="19.26953125" customWidth="1"/>
    <col min="5134" max="5134" width="17.1796875" customWidth="1"/>
    <col min="5135" max="5135" width="25" bestFit="1" customWidth="1"/>
    <col min="5136" max="5136" width="22.81640625" customWidth="1"/>
    <col min="5137" max="5137" width="18.26953125" bestFit="1" customWidth="1"/>
    <col min="5138" max="5138" width="18.26953125" customWidth="1"/>
    <col min="5139" max="5139" width="19.26953125" customWidth="1"/>
    <col min="5140" max="5140" width="14.81640625" bestFit="1" customWidth="1"/>
    <col min="5141" max="5141" width="17.1796875" customWidth="1"/>
    <col min="5142" max="5142" width="18" customWidth="1"/>
    <col min="5143" max="5143" width="18.1796875" customWidth="1"/>
    <col min="5144" max="5144" width="22.1796875" customWidth="1"/>
    <col min="5145" max="5145" width="25.81640625" customWidth="1"/>
    <col min="5146" max="5146" width="21.7265625" customWidth="1"/>
    <col min="5149" max="5149" width="14.7265625" bestFit="1" customWidth="1"/>
    <col min="5150" max="5150" width="12.453125" bestFit="1" customWidth="1"/>
    <col min="5151" max="5151" width="15.453125" customWidth="1"/>
    <col min="5160" max="5160" width="25.90625" bestFit="1" customWidth="1"/>
    <col min="5377" max="5377" width="15.81640625" customWidth="1"/>
    <col min="5378" max="5378" width="17.453125" customWidth="1"/>
    <col min="5379" max="5379" width="17.453125" bestFit="1" customWidth="1"/>
    <col min="5380" max="5380" width="14.453125" bestFit="1" customWidth="1"/>
    <col min="5381" max="5381" width="19.81640625" bestFit="1" customWidth="1"/>
    <col min="5382" max="5382" width="15.54296875" customWidth="1"/>
    <col min="5383" max="5383" width="20.81640625" bestFit="1" customWidth="1"/>
    <col min="5384" max="5384" width="20.453125" bestFit="1" customWidth="1"/>
    <col min="5385" max="5385" width="25" customWidth="1"/>
    <col min="5386" max="5386" width="17.26953125" bestFit="1" customWidth="1"/>
    <col min="5387" max="5387" width="17.81640625" customWidth="1"/>
    <col min="5388" max="5389" width="19.26953125" customWidth="1"/>
    <col min="5390" max="5390" width="17.1796875" customWidth="1"/>
    <col min="5391" max="5391" width="25" bestFit="1" customWidth="1"/>
    <col min="5392" max="5392" width="22.81640625" customWidth="1"/>
    <col min="5393" max="5393" width="18.26953125" bestFit="1" customWidth="1"/>
    <col min="5394" max="5394" width="18.26953125" customWidth="1"/>
    <col min="5395" max="5395" width="19.26953125" customWidth="1"/>
    <col min="5396" max="5396" width="14.81640625" bestFit="1" customWidth="1"/>
    <col min="5397" max="5397" width="17.1796875" customWidth="1"/>
    <col min="5398" max="5398" width="18" customWidth="1"/>
    <col min="5399" max="5399" width="18.1796875" customWidth="1"/>
    <col min="5400" max="5400" width="22.1796875" customWidth="1"/>
    <col min="5401" max="5401" width="25.81640625" customWidth="1"/>
    <col min="5402" max="5402" width="21.7265625" customWidth="1"/>
    <col min="5405" max="5405" width="14.7265625" bestFit="1" customWidth="1"/>
    <col min="5406" max="5406" width="12.453125" bestFit="1" customWidth="1"/>
    <col min="5407" max="5407" width="15.453125" customWidth="1"/>
    <col min="5416" max="5416" width="25.90625" bestFit="1" customWidth="1"/>
    <col min="5633" max="5633" width="15.81640625" customWidth="1"/>
    <col min="5634" max="5634" width="17.453125" customWidth="1"/>
    <col min="5635" max="5635" width="17.453125" bestFit="1" customWidth="1"/>
    <col min="5636" max="5636" width="14.453125" bestFit="1" customWidth="1"/>
    <col min="5637" max="5637" width="19.81640625" bestFit="1" customWidth="1"/>
    <col min="5638" max="5638" width="15.54296875" customWidth="1"/>
    <col min="5639" max="5639" width="20.81640625" bestFit="1" customWidth="1"/>
    <col min="5640" max="5640" width="20.453125" bestFit="1" customWidth="1"/>
    <col min="5641" max="5641" width="25" customWidth="1"/>
    <col min="5642" max="5642" width="17.26953125" bestFit="1" customWidth="1"/>
    <col min="5643" max="5643" width="17.81640625" customWidth="1"/>
    <col min="5644" max="5645" width="19.26953125" customWidth="1"/>
    <col min="5646" max="5646" width="17.1796875" customWidth="1"/>
    <col min="5647" max="5647" width="25" bestFit="1" customWidth="1"/>
    <col min="5648" max="5648" width="22.81640625" customWidth="1"/>
    <col min="5649" max="5649" width="18.26953125" bestFit="1" customWidth="1"/>
    <col min="5650" max="5650" width="18.26953125" customWidth="1"/>
    <col min="5651" max="5651" width="19.26953125" customWidth="1"/>
    <col min="5652" max="5652" width="14.81640625" bestFit="1" customWidth="1"/>
    <col min="5653" max="5653" width="17.1796875" customWidth="1"/>
    <col min="5654" max="5654" width="18" customWidth="1"/>
    <col min="5655" max="5655" width="18.1796875" customWidth="1"/>
    <col min="5656" max="5656" width="22.1796875" customWidth="1"/>
    <col min="5657" max="5657" width="25.81640625" customWidth="1"/>
    <col min="5658" max="5658" width="21.7265625" customWidth="1"/>
    <col min="5661" max="5661" width="14.7265625" bestFit="1" customWidth="1"/>
    <col min="5662" max="5662" width="12.453125" bestFit="1" customWidth="1"/>
    <col min="5663" max="5663" width="15.453125" customWidth="1"/>
    <col min="5672" max="5672" width="25.90625" bestFit="1" customWidth="1"/>
    <col min="5889" max="5889" width="15.81640625" customWidth="1"/>
    <col min="5890" max="5890" width="17.453125" customWidth="1"/>
    <col min="5891" max="5891" width="17.453125" bestFit="1" customWidth="1"/>
    <col min="5892" max="5892" width="14.453125" bestFit="1" customWidth="1"/>
    <col min="5893" max="5893" width="19.81640625" bestFit="1" customWidth="1"/>
    <col min="5894" max="5894" width="15.54296875" customWidth="1"/>
    <col min="5895" max="5895" width="20.81640625" bestFit="1" customWidth="1"/>
    <col min="5896" max="5896" width="20.453125" bestFit="1" customWidth="1"/>
    <col min="5897" max="5897" width="25" customWidth="1"/>
    <col min="5898" max="5898" width="17.26953125" bestFit="1" customWidth="1"/>
    <col min="5899" max="5899" width="17.81640625" customWidth="1"/>
    <col min="5900" max="5901" width="19.26953125" customWidth="1"/>
    <col min="5902" max="5902" width="17.1796875" customWidth="1"/>
    <col min="5903" max="5903" width="25" bestFit="1" customWidth="1"/>
    <col min="5904" max="5904" width="22.81640625" customWidth="1"/>
    <col min="5905" max="5905" width="18.26953125" bestFit="1" customWidth="1"/>
    <col min="5906" max="5906" width="18.26953125" customWidth="1"/>
    <col min="5907" max="5907" width="19.26953125" customWidth="1"/>
    <col min="5908" max="5908" width="14.81640625" bestFit="1" customWidth="1"/>
    <col min="5909" max="5909" width="17.1796875" customWidth="1"/>
    <col min="5910" max="5910" width="18" customWidth="1"/>
    <col min="5911" max="5911" width="18.1796875" customWidth="1"/>
    <col min="5912" max="5912" width="22.1796875" customWidth="1"/>
    <col min="5913" max="5913" width="25.81640625" customWidth="1"/>
    <col min="5914" max="5914" width="21.7265625" customWidth="1"/>
    <col min="5917" max="5917" width="14.7265625" bestFit="1" customWidth="1"/>
    <col min="5918" max="5918" width="12.453125" bestFit="1" customWidth="1"/>
    <col min="5919" max="5919" width="15.453125" customWidth="1"/>
    <col min="5928" max="5928" width="25.90625" bestFit="1" customWidth="1"/>
    <col min="6145" max="6145" width="15.81640625" customWidth="1"/>
    <col min="6146" max="6146" width="17.453125" customWidth="1"/>
    <col min="6147" max="6147" width="17.453125" bestFit="1" customWidth="1"/>
    <col min="6148" max="6148" width="14.453125" bestFit="1" customWidth="1"/>
    <col min="6149" max="6149" width="19.81640625" bestFit="1" customWidth="1"/>
    <col min="6150" max="6150" width="15.54296875" customWidth="1"/>
    <col min="6151" max="6151" width="20.81640625" bestFit="1" customWidth="1"/>
    <col min="6152" max="6152" width="20.453125" bestFit="1" customWidth="1"/>
    <col min="6153" max="6153" width="25" customWidth="1"/>
    <col min="6154" max="6154" width="17.26953125" bestFit="1" customWidth="1"/>
    <col min="6155" max="6155" width="17.81640625" customWidth="1"/>
    <col min="6156" max="6157" width="19.26953125" customWidth="1"/>
    <col min="6158" max="6158" width="17.1796875" customWidth="1"/>
    <col min="6159" max="6159" width="25" bestFit="1" customWidth="1"/>
    <col min="6160" max="6160" width="22.81640625" customWidth="1"/>
    <col min="6161" max="6161" width="18.26953125" bestFit="1" customWidth="1"/>
    <col min="6162" max="6162" width="18.26953125" customWidth="1"/>
    <col min="6163" max="6163" width="19.26953125" customWidth="1"/>
    <col min="6164" max="6164" width="14.81640625" bestFit="1" customWidth="1"/>
    <col min="6165" max="6165" width="17.1796875" customWidth="1"/>
    <col min="6166" max="6166" width="18" customWidth="1"/>
    <col min="6167" max="6167" width="18.1796875" customWidth="1"/>
    <col min="6168" max="6168" width="22.1796875" customWidth="1"/>
    <col min="6169" max="6169" width="25.81640625" customWidth="1"/>
    <col min="6170" max="6170" width="21.7265625" customWidth="1"/>
    <col min="6173" max="6173" width="14.7265625" bestFit="1" customWidth="1"/>
    <col min="6174" max="6174" width="12.453125" bestFit="1" customWidth="1"/>
    <col min="6175" max="6175" width="15.453125" customWidth="1"/>
    <col min="6184" max="6184" width="25.90625" bestFit="1" customWidth="1"/>
    <col min="6401" max="6401" width="15.81640625" customWidth="1"/>
    <col min="6402" max="6402" width="17.453125" customWidth="1"/>
    <col min="6403" max="6403" width="17.453125" bestFit="1" customWidth="1"/>
    <col min="6404" max="6404" width="14.453125" bestFit="1" customWidth="1"/>
    <col min="6405" max="6405" width="19.81640625" bestFit="1" customWidth="1"/>
    <col min="6406" max="6406" width="15.54296875" customWidth="1"/>
    <col min="6407" max="6407" width="20.81640625" bestFit="1" customWidth="1"/>
    <col min="6408" max="6408" width="20.453125" bestFit="1" customWidth="1"/>
    <col min="6409" max="6409" width="25" customWidth="1"/>
    <col min="6410" max="6410" width="17.26953125" bestFit="1" customWidth="1"/>
    <col min="6411" max="6411" width="17.81640625" customWidth="1"/>
    <col min="6412" max="6413" width="19.26953125" customWidth="1"/>
    <col min="6414" max="6414" width="17.1796875" customWidth="1"/>
    <col min="6415" max="6415" width="25" bestFit="1" customWidth="1"/>
    <col min="6416" max="6416" width="22.81640625" customWidth="1"/>
    <col min="6417" max="6417" width="18.26953125" bestFit="1" customWidth="1"/>
    <col min="6418" max="6418" width="18.26953125" customWidth="1"/>
    <col min="6419" max="6419" width="19.26953125" customWidth="1"/>
    <col min="6420" max="6420" width="14.81640625" bestFit="1" customWidth="1"/>
    <col min="6421" max="6421" width="17.1796875" customWidth="1"/>
    <col min="6422" max="6422" width="18" customWidth="1"/>
    <col min="6423" max="6423" width="18.1796875" customWidth="1"/>
    <col min="6424" max="6424" width="22.1796875" customWidth="1"/>
    <col min="6425" max="6425" width="25.81640625" customWidth="1"/>
    <col min="6426" max="6426" width="21.7265625" customWidth="1"/>
    <col min="6429" max="6429" width="14.7265625" bestFit="1" customWidth="1"/>
    <col min="6430" max="6430" width="12.453125" bestFit="1" customWidth="1"/>
    <col min="6431" max="6431" width="15.453125" customWidth="1"/>
    <col min="6440" max="6440" width="25.90625" bestFit="1" customWidth="1"/>
    <col min="6657" max="6657" width="15.81640625" customWidth="1"/>
    <col min="6658" max="6658" width="17.453125" customWidth="1"/>
    <col min="6659" max="6659" width="17.453125" bestFit="1" customWidth="1"/>
    <col min="6660" max="6660" width="14.453125" bestFit="1" customWidth="1"/>
    <col min="6661" max="6661" width="19.81640625" bestFit="1" customWidth="1"/>
    <col min="6662" max="6662" width="15.54296875" customWidth="1"/>
    <col min="6663" max="6663" width="20.81640625" bestFit="1" customWidth="1"/>
    <col min="6664" max="6664" width="20.453125" bestFit="1" customWidth="1"/>
    <col min="6665" max="6665" width="25" customWidth="1"/>
    <col min="6666" max="6666" width="17.26953125" bestFit="1" customWidth="1"/>
    <col min="6667" max="6667" width="17.81640625" customWidth="1"/>
    <col min="6668" max="6669" width="19.26953125" customWidth="1"/>
    <col min="6670" max="6670" width="17.1796875" customWidth="1"/>
    <col min="6671" max="6671" width="25" bestFit="1" customWidth="1"/>
    <col min="6672" max="6672" width="22.81640625" customWidth="1"/>
    <col min="6673" max="6673" width="18.26953125" bestFit="1" customWidth="1"/>
    <col min="6674" max="6674" width="18.26953125" customWidth="1"/>
    <col min="6675" max="6675" width="19.26953125" customWidth="1"/>
    <col min="6676" max="6676" width="14.81640625" bestFit="1" customWidth="1"/>
    <col min="6677" max="6677" width="17.1796875" customWidth="1"/>
    <col min="6678" max="6678" width="18" customWidth="1"/>
    <col min="6679" max="6679" width="18.1796875" customWidth="1"/>
    <col min="6680" max="6680" width="22.1796875" customWidth="1"/>
    <col min="6681" max="6681" width="25.81640625" customWidth="1"/>
    <col min="6682" max="6682" width="21.7265625" customWidth="1"/>
    <col min="6685" max="6685" width="14.7265625" bestFit="1" customWidth="1"/>
    <col min="6686" max="6686" width="12.453125" bestFit="1" customWidth="1"/>
    <col min="6687" max="6687" width="15.453125" customWidth="1"/>
    <col min="6696" max="6696" width="25.90625" bestFit="1" customWidth="1"/>
    <col min="6913" max="6913" width="15.81640625" customWidth="1"/>
    <col min="6914" max="6914" width="17.453125" customWidth="1"/>
    <col min="6915" max="6915" width="17.453125" bestFit="1" customWidth="1"/>
    <col min="6916" max="6916" width="14.453125" bestFit="1" customWidth="1"/>
    <col min="6917" max="6917" width="19.81640625" bestFit="1" customWidth="1"/>
    <col min="6918" max="6918" width="15.54296875" customWidth="1"/>
    <col min="6919" max="6919" width="20.81640625" bestFit="1" customWidth="1"/>
    <col min="6920" max="6920" width="20.453125" bestFit="1" customWidth="1"/>
    <col min="6921" max="6921" width="25" customWidth="1"/>
    <col min="6922" max="6922" width="17.26953125" bestFit="1" customWidth="1"/>
    <col min="6923" max="6923" width="17.81640625" customWidth="1"/>
    <col min="6924" max="6925" width="19.26953125" customWidth="1"/>
    <col min="6926" max="6926" width="17.1796875" customWidth="1"/>
    <col min="6927" max="6927" width="25" bestFit="1" customWidth="1"/>
    <col min="6928" max="6928" width="22.81640625" customWidth="1"/>
    <col min="6929" max="6929" width="18.26953125" bestFit="1" customWidth="1"/>
    <col min="6930" max="6930" width="18.26953125" customWidth="1"/>
    <col min="6931" max="6931" width="19.26953125" customWidth="1"/>
    <col min="6932" max="6932" width="14.81640625" bestFit="1" customWidth="1"/>
    <col min="6933" max="6933" width="17.1796875" customWidth="1"/>
    <col min="6934" max="6934" width="18" customWidth="1"/>
    <col min="6935" max="6935" width="18.1796875" customWidth="1"/>
    <col min="6936" max="6936" width="22.1796875" customWidth="1"/>
    <col min="6937" max="6937" width="25.81640625" customWidth="1"/>
    <col min="6938" max="6938" width="21.7265625" customWidth="1"/>
    <col min="6941" max="6941" width="14.7265625" bestFit="1" customWidth="1"/>
    <col min="6942" max="6942" width="12.453125" bestFit="1" customWidth="1"/>
    <col min="6943" max="6943" width="15.453125" customWidth="1"/>
    <col min="6952" max="6952" width="25.90625" bestFit="1" customWidth="1"/>
    <col min="7169" max="7169" width="15.81640625" customWidth="1"/>
    <col min="7170" max="7170" width="17.453125" customWidth="1"/>
    <col min="7171" max="7171" width="17.453125" bestFit="1" customWidth="1"/>
    <col min="7172" max="7172" width="14.453125" bestFit="1" customWidth="1"/>
    <col min="7173" max="7173" width="19.81640625" bestFit="1" customWidth="1"/>
    <col min="7174" max="7174" width="15.54296875" customWidth="1"/>
    <col min="7175" max="7175" width="20.81640625" bestFit="1" customWidth="1"/>
    <col min="7176" max="7176" width="20.453125" bestFit="1" customWidth="1"/>
    <col min="7177" max="7177" width="25" customWidth="1"/>
    <col min="7178" max="7178" width="17.26953125" bestFit="1" customWidth="1"/>
    <col min="7179" max="7179" width="17.81640625" customWidth="1"/>
    <col min="7180" max="7181" width="19.26953125" customWidth="1"/>
    <col min="7182" max="7182" width="17.1796875" customWidth="1"/>
    <col min="7183" max="7183" width="25" bestFit="1" customWidth="1"/>
    <col min="7184" max="7184" width="22.81640625" customWidth="1"/>
    <col min="7185" max="7185" width="18.26953125" bestFit="1" customWidth="1"/>
    <col min="7186" max="7186" width="18.26953125" customWidth="1"/>
    <col min="7187" max="7187" width="19.26953125" customWidth="1"/>
    <col min="7188" max="7188" width="14.81640625" bestFit="1" customWidth="1"/>
    <col min="7189" max="7189" width="17.1796875" customWidth="1"/>
    <col min="7190" max="7190" width="18" customWidth="1"/>
    <col min="7191" max="7191" width="18.1796875" customWidth="1"/>
    <col min="7192" max="7192" width="22.1796875" customWidth="1"/>
    <col min="7193" max="7193" width="25.81640625" customWidth="1"/>
    <col min="7194" max="7194" width="21.7265625" customWidth="1"/>
    <col min="7197" max="7197" width="14.7265625" bestFit="1" customWidth="1"/>
    <col min="7198" max="7198" width="12.453125" bestFit="1" customWidth="1"/>
    <col min="7199" max="7199" width="15.453125" customWidth="1"/>
    <col min="7208" max="7208" width="25.90625" bestFit="1" customWidth="1"/>
    <col min="7425" max="7425" width="15.81640625" customWidth="1"/>
    <col min="7426" max="7426" width="17.453125" customWidth="1"/>
    <col min="7427" max="7427" width="17.453125" bestFit="1" customWidth="1"/>
    <col min="7428" max="7428" width="14.453125" bestFit="1" customWidth="1"/>
    <col min="7429" max="7429" width="19.81640625" bestFit="1" customWidth="1"/>
    <col min="7430" max="7430" width="15.54296875" customWidth="1"/>
    <col min="7431" max="7431" width="20.81640625" bestFit="1" customWidth="1"/>
    <col min="7432" max="7432" width="20.453125" bestFit="1" customWidth="1"/>
    <col min="7433" max="7433" width="25" customWidth="1"/>
    <col min="7434" max="7434" width="17.26953125" bestFit="1" customWidth="1"/>
    <col min="7435" max="7435" width="17.81640625" customWidth="1"/>
    <col min="7436" max="7437" width="19.26953125" customWidth="1"/>
    <col min="7438" max="7438" width="17.1796875" customWidth="1"/>
    <col min="7439" max="7439" width="25" bestFit="1" customWidth="1"/>
    <col min="7440" max="7440" width="22.81640625" customWidth="1"/>
    <col min="7441" max="7441" width="18.26953125" bestFit="1" customWidth="1"/>
    <col min="7442" max="7442" width="18.26953125" customWidth="1"/>
    <col min="7443" max="7443" width="19.26953125" customWidth="1"/>
    <col min="7444" max="7444" width="14.81640625" bestFit="1" customWidth="1"/>
    <col min="7445" max="7445" width="17.1796875" customWidth="1"/>
    <col min="7446" max="7446" width="18" customWidth="1"/>
    <col min="7447" max="7447" width="18.1796875" customWidth="1"/>
    <col min="7448" max="7448" width="22.1796875" customWidth="1"/>
    <col min="7449" max="7449" width="25.81640625" customWidth="1"/>
    <col min="7450" max="7450" width="21.7265625" customWidth="1"/>
    <col min="7453" max="7453" width="14.7265625" bestFit="1" customWidth="1"/>
    <col min="7454" max="7454" width="12.453125" bestFit="1" customWidth="1"/>
    <col min="7455" max="7455" width="15.453125" customWidth="1"/>
    <col min="7464" max="7464" width="25.90625" bestFit="1" customWidth="1"/>
    <col min="7681" max="7681" width="15.81640625" customWidth="1"/>
    <col min="7682" max="7682" width="17.453125" customWidth="1"/>
    <col min="7683" max="7683" width="17.453125" bestFit="1" customWidth="1"/>
    <col min="7684" max="7684" width="14.453125" bestFit="1" customWidth="1"/>
    <col min="7685" max="7685" width="19.81640625" bestFit="1" customWidth="1"/>
    <col min="7686" max="7686" width="15.54296875" customWidth="1"/>
    <col min="7687" max="7687" width="20.81640625" bestFit="1" customWidth="1"/>
    <col min="7688" max="7688" width="20.453125" bestFit="1" customWidth="1"/>
    <col min="7689" max="7689" width="25" customWidth="1"/>
    <col min="7690" max="7690" width="17.26953125" bestFit="1" customWidth="1"/>
    <col min="7691" max="7691" width="17.81640625" customWidth="1"/>
    <col min="7692" max="7693" width="19.26953125" customWidth="1"/>
    <col min="7694" max="7694" width="17.1796875" customWidth="1"/>
    <col min="7695" max="7695" width="25" bestFit="1" customWidth="1"/>
    <col min="7696" max="7696" width="22.81640625" customWidth="1"/>
    <col min="7697" max="7697" width="18.26953125" bestFit="1" customWidth="1"/>
    <col min="7698" max="7698" width="18.26953125" customWidth="1"/>
    <col min="7699" max="7699" width="19.26953125" customWidth="1"/>
    <col min="7700" max="7700" width="14.81640625" bestFit="1" customWidth="1"/>
    <col min="7701" max="7701" width="17.1796875" customWidth="1"/>
    <col min="7702" max="7702" width="18" customWidth="1"/>
    <col min="7703" max="7703" width="18.1796875" customWidth="1"/>
    <col min="7704" max="7704" width="22.1796875" customWidth="1"/>
    <col min="7705" max="7705" width="25.81640625" customWidth="1"/>
    <col min="7706" max="7706" width="21.7265625" customWidth="1"/>
    <col min="7709" max="7709" width="14.7265625" bestFit="1" customWidth="1"/>
    <col min="7710" max="7710" width="12.453125" bestFit="1" customWidth="1"/>
    <col min="7711" max="7711" width="15.453125" customWidth="1"/>
    <col min="7720" max="7720" width="25.90625" bestFit="1" customWidth="1"/>
    <col min="7937" max="7937" width="15.81640625" customWidth="1"/>
    <col min="7938" max="7938" width="17.453125" customWidth="1"/>
    <col min="7939" max="7939" width="17.453125" bestFit="1" customWidth="1"/>
    <col min="7940" max="7940" width="14.453125" bestFit="1" customWidth="1"/>
    <col min="7941" max="7941" width="19.81640625" bestFit="1" customWidth="1"/>
    <col min="7942" max="7942" width="15.54296875" customWidth="1"/>
    <col min="7943" max="7943" width="20.81640625" bestFit="1" customWidth="1"/>
    <col min="7944" max="7944" width="20.453125" bestFit="1" customWidth="1"/>
    <col min="7945" max="7945" width="25" customWidth="1"/>
    <col min="7946" max="7946" width="17.26953125" bestFit="1" customWidth="1"/>
    <col min="7947" max="7947" width="17.81640625" customWidth="1"/>
    <col min="7948" max="7949" width="19.26953125" customWidth="1"/>
    <col min="7950" max="7950" width="17.1796875" customWidth="1"/>
    <col min="7951" max="7951" width="25" bestFit="1" customWidth="1"/>
    <col min="7952" max="7952" width="22.81640625" customWidth="1"/>
    <col min="7953" max="7953" width="18.26953125" bestFit="1" customWidth="1"/>
    <col min="7954" max="7954" width="18.26953125" customWidth="1"/>
    <col min="7955" max="7955" width="19.26953125" customWidth="1"/>
    <col min="7956" max="7956" width="14.81640625" bestFit="1" customWidth="1"/>
    <col min="7957" max="7957" width="17.1796875" customWidth="1"/>
    <col min="7958" max="7958" width="18" customWidth="1"/>
    <col min="7959" max="7959" width="18.1796875" customWidth="1"/>
    <col min="7960" max="7960" width="22.1796875" customWidth="1"/>
    <col min="7961" max="7961" width="25.81640625" customWidth="1"/>
    <col min="7962" max="7962" width="21.7265625" customWidth="1"/>
    <col min="7965" max="7965" width="14.7265625" bestFit="1" customWidth="1"/>
    <col min="7966" max="7966" width="12.453125" bestFit="1" customWidth="1"/>
    <col min="7967" max="7967" width="15.453125" customWidth="1"/>
    <col min="7976" max="7976" width="25.90625" bestFit="1" customWidth="1"/>
    <col min="8193" max="8193" width="15.81640625" customWidth="1"/>
    <col min="8194" max="8194" width="17.453125" customWidth="1"/>
    <col min="8195" max="8195" width="17.453125" bestFit="1" customWidth="1"/>
    <col min="8196" max="8196" width="14.453125" bestFit="1" customWidth="1"/>
    <col min="8197" max="8197" width="19.81640625" bestFit="1" customWidth="1"/>
    <col min="8198" max="8198" width="15.54296875" customWidth="1"/>
    <col min="8199" max="8199" width="20.81640625" bestFit="1" customWidth="1"/>
    <col min="8200" max="8200" width="20.453125" bestFit="1" customWidth="1"/>
    <col min="8201" max="8201" width="25" customWidth="1"/>
    <col min="8202" max="8202" width="17.26953125" bestFit="1" customWidth="1"/>
    <col min="8203" max="8203" width="17.81640625" customWidth="1"/>
    <col min="8204" max="8205" width="19.26953125" customWidth="1"/>
    <col min="8206" max="8206" width="17.1796875" customWidth="1"/>
    <col min="8207" max="8207" width="25" bestFit="1" customWidth="1"/>
    <col min="8208" max="8208" width="22.81640625" customWidth="1"/>
    <col min="8209" max="8209" width="18.26953125" bestFit="1" customWidth="1"/>
    <col min="8210" max="8210" width="18.26953125" customWidth="1"/>
    <col min="8211" max="8211" width="19.26953125" customWidth="1"/>
    <col min="8212" max="8212" width="14.81640625" bestFit="1" customWidth="1"/>
    <col min="8213" max="8213" width="17.1796875" customWidth="1"/>
    <col min="8214" max="8214" width="18" customWidth="1"/>
    <col min="8215" max="8215" width="18.1796875" customWidth="1"/>
    <col min="8216" max="8216" width="22.1796875" customWidth="1"/>
    <col min="8217" max="8217" width="25.81640625" customWidth="1"/>
    <col min="8218" max="8218" width="21.7265625" customWidth="1"/>
    <col min="8221" max="8221" width="14.7265625" bestFit="1" customWidth="1"/>
    <col min="8222" max="8222" width="12.453125" bestFit="1" customWidth="1"/>
    <col min="8223" max="8223" width="15.453125" customWidth="1"/>
    <col min="8232" max="8232" width="25.90625" bestFit="1" customWidth="1"/>
    <col min="8449" max="8449" width="15.81640625" customWidth="1"/>
    <col min="8450" max="8450" width="17.453125" customWidth="1"/>
    <col min="8451" max="8451" width="17.453125" bestFit="1" customWidth="1"/>
    <col min="8452" max="8452" width="14.453125" bestFit="1" customWidth="1"/>
    <col min="8453" max="8453" width="19.81640625" bestFit="1" customWidth="1"/>
    <col min="8454" max="8454" width="15.54296875" customWidth="1"/>
    <col min="8455" max="8455" width="20.81640625" bestFit="1" customWidth="1"/>
    <col min="8456" max="8456" width="20.453125" bestFit="1" customWidth="1"/>
    <col min="8457" max="8457" width="25" customWidth="1"/>
    <col min="8458" max="8458" width="17.26953125" bestFit="1" customWidth="1"/>
    <col min="8459" max="8459" width="17.81640625" customWidth="1"/>
    <col min="8460" max="8461" width="19.26953125" customWidth="1"/>
    <col min="8462" max="8462" width="17.1796875" customWidth="1"/>
    <col min="8463" max="8463" width="25" bestFit="1" customWidth="1"/>
    <col min="8464" max="8464" width="22.81640625" customWidth="1"/>
    <col min="8465" max="8465" width="18.26953125" bestFit="1" customWidth="1"/>
    <col min="8466" max="8466" width="18.26953125" customWidth="1"/>
    <col min="8467" max="8467" width="19.26953125" customWidth="1"/>
    <col min="8468" max="8468" width="14.81640625" bestFit="1" customWidth="1"/>
    <col min="8469" max="8469" width="17.1796875" customWidth="1"/>
    <col min="8470" max="8470" width="18" customWidth="1"/>
    <col min="8471" max="8471" width="18.1796875" customWidth="1"/>
    <col min="8472" max="8472" width="22.1796875" customWidth="1"/>
    <col min="8473" max="8473" width="25.81640625" customWidth="1"/>
    <col min="8474" max="8474" width="21.7265625" customWidth="1"/>
    <col min="8477" max="8477" width="14.7265625" bestFit="1" customWidth="1"/>
    <col min="8478" max="8478" width="12.453125" bestFit="1" customWidth="1"/>
    <col min="8479" max="8479" width="15.453125" customWidth="1"/>
    <col min="8488" max="8488" width="25.90625" bestFit="1" customWidth="1"/>
    <col min="8705" max="8705" width="15.81640625" customWidth="1"/>
    <col min="8706" max="8706" width="17.453125" customWidth="1"/>
    <col min="8707" max="8707" width="17.453125" bestFit="1" customWidth="1"/>
    <col min="8708" max="8708" width="14.453125" bestFit="1" customWidth="1"/>
    <col min="8709" max="8709" width="19.81640625" bestFit="1" customWidth="1"/>
    <col min="8710" max="8710" width="15.54296875" customWidth="1"/>
    <col min="8711" max="8711" width="20.81640625" bestFit="1" customWidth="1"/>
    <col min="8712" max="8712" width="20.453125" bestFit="1" customWidth="1"/>
    <col min="8713" max="8713" width="25" customWidth="1"/>
    <col min="8714" max="8714" width="17.26953125" bestFit="1" customWidth="1"/>
    <col min="8715" max="8715" width="17.81640625" customWidth="1"/>
    <col min="8716" max="8717" width="19.26953125" customWidth="1"/>
    <col min="8718" max="8718" width="17.1796875" customWidth="1"/>
    <col min="8719" max="8719" width="25" bestFit="1" customWidth="1"/>
    <col min="8720" max="8720" width="22.81640625" customWidth="1"/>
    <col min="8721" max="8721" width="18.26953125" bestFit="1" customWidth="1"/>
    <col min="8722" max="8722" width="18.26953125" customWidth="1"/>
    <col min="8723" max="8723" width="19.26953125" customWidth="1"/>
    <col min="8724" max="8724" width="14.81640625" bestFit="1" customWidth="1"/>
    <col min="8725" max="8725" width="17.1796875" customWidth="1"/>
    <col min="8726" max="8726" width="18" customWidth="1"/>
    <col min="8727" max="8727" width="18.1796875" customWidth="1"/>
    <col min="8728" max="8728" width="22.1796875" customWidth="1"/>
    <col min="8729" max="8729" width="25.81640625" customWidth="1"/>
    <col min="8730" max="8730" width="21.7265625" customWidth="1"/>
    <col min="8733" max="8733" width="14.7265625" bestFit="1" customWidth="1"/>
    <col min="8734" max="8734" width="12.453125" bestFit="1" customWidth="1"/>
    <col min="8735" max="8735" width="15.453125" customWidth="1"/>
    <col min="8744" max="8744" width="25.90625" bestFit="1" customWidth="1"/>
    <col min="8961" max="8961" width="15.81640625" customWidth="1"/>
    <col min="8962" max="8962" width="17.453125" customWidth="1"/>
    <col min="8963" max="8963" width="17.453125" bestFit="1" customWidth="1"/>
    <col min="8964" max="8964" width="14.453125" bestFit="1" customWidth="1"/>
    <col min="8965" max="8965" width="19.81640625" bestFit="1" customWidth="1"/>
    <col min="8966" max="8966" width="15.54296875" customWidth="1"/>
    <col min="8967" max="8967" width="20.81640625" bestFit="1" customWidth="1"/>
    <col min="8968" max="8968" width="20.453125" bestFit="1" customWidth="1"/>
    <col min="8969" max="8969" width="25" customWidth="1"/>
    <col min="8970" max="8970" width="17.26953125" bestFit="1" customWidth="1"/>
    <col min="8971" max="8971" width="17.81640625" customWidth="1"/>
    <col min="8972" max="8973" width="19.26953125" customWidth="1"/>
    <col min="8974" max="8974" width="17.1796875" customWidth="1"/>
    <col min="8975" max="8975" width="25" bestFit="1" customWidth="1"/>
    <col min="8976" max="8976" width="22.81640625" customWidth="1"/>
    <col min="8977" max="8977" width="18.26953125" bestFit="1" customWidth="1"/>
    <col min="8978" max="8978" width="18.26953125" customWidth="1"/>
    <col min="8979" max="8979" width="19.26953125" customWidth="1"/>
    <col min="8980" max="8980" width="14.81640625" bestFit="1" customWidth="1"/>
    <col min="8981" max="8981" width="17.1796875" customWidth="1"/>
    <col min="8982" max="8982" width="18" customWidth="1"/>
    <col min="8983" max="8983" width="18.1796875" customWidth="1"/>
    <col min="8984" max="8984" width="22.1796875" customWidth="1"/>
    <col min="8985" max="8985" width="25.81640625" customWidth="1"/>
    <col min="8986" max="8986" width="21.7265625" customWidth="1"/>
    <col min="8989" max="8989" width="14.7265625" bestFit="1" customWidth="1"/>
    <col min="8990" max="8990" width="12.453125" bestFit="1" customWidth="1"/>
    <col min="8991" max="8991" width="15.453125" customWidth="1"/>
    <col min="9000" max="9000" width="25.90625" bestFit="1" customWidth="1"/>
    <col min="9217" max="9217" width="15.81640625" customWidth="1"/>
    <col min="9218" max="9218" width="17.453125" customWidth="1"/>
    <col min="9219" max="9219" width="17.453125" bestFit="1" customWidth="1"/>
    <col min="9220" max="9220" width="14.453125" bestFit="1" customWidth="1"/>
    <col min="9221" max="9221" width="19.81640625" bestFit="1" customWidth="1"/>
    <col min="9222" max="9222" width="15.54296875" customWidth="1"/>
    <col min="9223" max="9223" width="20.81640625" bestFit="1" customWidth="1"/>
    <col min="9224" max="9224" width="20.453125" bestFit="1" customWidth="1"/>
    <col min="9225" max="9225" width="25" customWidth="1"/>
    <col min="9226" max="9226" width="17.26953125" bestFit="1" customWidth="1"/>
    <col min="9227" max="9227" width="17.81640625" customWidth="1"/>
    <col min="9228" max="9229" width="19.26953125" customWidth="1"/>
    <col min="9230" max="9230" width="17.1796875" customWidth="1"/>
    <col min="9231" max="9231" width="25" bestFit="1" customWidth="1"/>
    <col min="9232" max="9232" width="22.81640625" customWidth="1"/>
    <col min="9233" max="9233" width="18.26953125" bestFit="1" customWidth="1"/>
    <col min="9234" max="9234" width="18.26953125" customWidth="1"/>
    <col min="9235" max="9235" width="19.26953125" customWidth="1"/>
    <col min="9236" max="9236" width="14.81640625" bestFit="1" customWidth="1"/>
    <col min="9237" max="9237" width="17.1796875" customWidth="1"/>
    <col min="9238" max="9238" width="18" customWidth="1"/>
    <col min="9239" max="9239" width="18.1796875" customWidth="1"/>
    <col min="9240" max="9240" width="22.1796875" customWidth="1"/>
    <col min="9241" max="9241" width="25.81640625" customWidth="1"/>
    <col min="9242" max="9242" width="21.7265625" customWidth="1"/>
    <col min="9245" max="9245" width="14.7265625" bestFit="1" customWidth="1"/>
    <col min="9246" max="9246" width="12.453125" bestFit="1" customWidth="1"/>
    <col min="9247" max="9247" width="15.453125" customWidth="1"/>
    <col min="9256" max="9256" width="25.90625" bestFit="1" customWidth="1"/>
    <col min="9473" max="9473" width="15.81640625" customWidth="1"/>
    <col min="9474" max="9474" width="17.453125" customWidth="1"/>
    <col min="9475" max="9475" width="17.453125" bestFit="1" customWidth="1"/>
    <col min="9476" max="9476" width="14.453125" bestFit="1" customWidth="1"/>
    <col min="9477" max="9477" width="19.81640625" bestFit="1" customWidth="1"/>
    <col min="9478" max="9478" width="15.54296875" customWidth="1"/>
    <col min="9479" max="9479" width="20.81640625" bestFit="1" customWidth="1"/>
    <col min="9480" max="9480" width="20.453125" bestFit="1" customWidth="1"/>
    <col min="9481" max="9481" width="25" customWidth="1"/>
    <col min="9482" max="9482" width="17.26953125" bestFit="1" customWidth="1"/>
    <col min="9483" max="9483" width="17.81640625" customWidth="1"/>
    <col min="9484" max="9485" width="19.26953125" customWidth="1"/>
    <col min="9486" max="9486" width="17.1796875" customWidth="1"/>
    <col min="9487" max="9487" width="25" bestFit="1" customWidth="1"/>
    <col min="9488" max="9488" width="22.81640625" customWidth="1"/>
    <col min="9489" max="9489" width="18.26953125" bestFit="1" customWidth="1"/>
    <col min="9490" max="9490" width="18.26953125" customWidth="1"/>
    <col min="9491" max="9491" width="19.26953125" customWidth="1"/>
    <col min="9492" max="9492" width="14.81640625" bestFit="1" customWidth="1"/>
    <col min="9493" max="9493" width="17.1796875" customWidth="1"/>
    <col min="9494" max="9494" width="18" customWidth="1"/>
    <col min="9495" max="9495" width="18.1796875" customWidth="1"/>
    <col min="9496" max="9496" width="22.1796875" customWidth="1"/>
    <col min="9497" max="9497" width="25.81640625" customWidth="1"/>
    <col min="9498" max="9498" width="21.7265625" customWidth="1"/>
    <col min="9501" max="9501" width="14.7265625" bestFit="1" customWidth="1"/>
    <col min="9502" max="9502" width="12.453125" bestFit="1" customWidth="1"/>
    <col min="9503" max="9503" width="15.453125" customWidth="1"/>
    <col min="9512" max="9512" width="25.90625" bestFit="1" customWidth="1"/>
    <col min="9729" max="9729" width="15.81640625" customWidth="1"/>
    <col min="9730" max="9730" width="17.453125" customWidth="1"/>
    <col min="9731" max="9731" width="17.453125" bestFit="1" customWidth="1"/>
    <col min="9732" max="9732" width="14.453125" bestFit="1" customWidth="1"/>
    <col min="9733" max="9733" width="19.81640625" bestFit="1" customWidth="1"/>
    <col min="9734" max="9734" width="15.54296875" customWidth="1"/>
    <col min="9735" max="9735" width="20.81640625" bestFit="1" customWidth="1"/>
    <col min="9736" max="9736" width="20.453125" bestFit="1" customWidth="1"/>
    <col min="9737" max="9737" width="25" customWidth="1"/>
    <col min="9738" max="9738" width="17.26953125" bestFit="1" customWidth="1"/>
    <col min="9739" max="9739" width="17.81640625" customWidth="1"/>
    <col min="9740" max="9741" width="19.26953125" customWidth="1"/>
    <col min="9742" max="9742" width="17.1796875" customWidth="1"/>
    <col min="9743" max="9743" width="25" bestFit="1" customWidth="1"/>
    <col min="9744" max="9744" width="22.81640625" customWidth="1"/>
    <col min="9745" max="9745" width="18.26953125" bestFit="1" customWidth="1"/>
    <col min="9746" max="9746" width="18.26953125" customWidth="1"/>
    <col min="9747" max="9747" width="19.26953125" customWidth="1"/>
    <col min="9748" max="9748" width="14.81640625" bestFit="1" customWidth="1"/>
    <col min="9749" max="9749" width="17.1796875" customWidth="1"/>
    <col min="9750" max="9750" width="18" customWidth="1"/>
    <col min="9751" max="9751" width="18.1796875" customWidth="1"/>
    <col min="9752" max="9752" width="22.1796875" customWidth="1"/>
    <col min="9753" max="9753" width="25.81640625" customWidth="1"/>
    <col min="9754" max="9754" width="21.7265625" customWidth="1"/>
    <col min="9757" max="9757" width="14.7265625" bestFit="1" customWidth="1"/>
    <col min="9758" max="9758" width="12.453125" bestFit="1" customWidth="1"/>
    <col min="9759" max="9759" width="15.453125" customWidth="1"/>
    <col min="9768" max="9768" width="25.90625" bestFit="1" customWidth="1"/>
    <col min="9985" max="9985" width="15.81640625" customWidth="1"/>
    <col min="9986" max="9986" width="17.453125" customWidth="1"/>
    <col min="9987" max="9987" width="17.453125" bestFit="1" customWidth="1"/>
    <col min="9988" max="9988" width="14.453125" bestFit="1" customWidth="1"/>
    <col min="9989" max="9989" width="19.81640625" bestFit="1" customWidth="1"/>
    <col min="9990" max="9990" width="15.54296875" customWidth="1"/>
    <col min="9991" max="9991" width="20.81640625" bestFit="1" customWidth="1"/>
    <col min="9992" max="9992" width="20.453125" bestFit="1" customWidth="1"/>
    <col min="9993" max="9993" width="25" customWidth="1"/>
    <col min="9994" max="9994" width="17.26953125" bestFit="1" customWidth="1"/>
    <col min="9995" max="9995" width="17.81640625" customWidth="1"/>
    <col min="9996" max="9997" width="19.26953125" customWidth="1"/>
    <col min="9998" max="9998" width="17.1796875" customWidth="1"/>
    <col min="9999" max="9999" width="25" bestFit="1" customWidth="1"/>
    <col min="10000" max="10000" width="22.81640625" customWidth="1"/>
    <col min="10001" max="10001" width="18.26953125" bestFit="1" customWidth="1"/>
    <col min="10002" max="10002" width="18.26953125" customWidth="1"/>
    <col min="10003" max="10003" width="19.26953125" customWidth="1"/>
    <col min="10004" max="10004" width="14.81640625" bestFit="1" customWidth="1"/>
    <col min="10005" max="10005" width="17.1796875" customWidth="1"/>
    <col min="10006" max="10006" width="18" customWidth="1"/>
    <col min="10007" max="10007" width="18.1796875" customWidth="1"/>
    <col min="10008" max="10008" width="22.1796875" customWidth="1"/>
    <col min="10009" max="10009" width="25.81640625" customWidth="1"/>
    <col min="10010" max="10010" width="21.7265625" customWidth="1"/>
    <col min="10013" max="10013" width="14.7265625" bestFit="1" customWidth="1"/>
    <col min="10014" max="10014" width="12.453125" bestFit="1" customWidth="1"/>
    <col min="10015" max="10015" width="15.453125" customWidth="1"/>
    <col min="10024" max="10024" width="25.90625" bestFit="1" customWidth="1"/>
    <col min="10241" max="10241" width="15.81640625" customWidth="1"/>
    <col min="10242" max="10242" width="17.453125" customWidth="1"/>
    <col min="10243" max="10243" width="17.453125" bestFit="1" customWidth="1"/>
    <col min="10244" max="10244" width="14.453125" bestFit="1" customWidth="1"/>
    <col min="10245" max="10245" width="19.81640625" bestFit="1" customWidth="1"/>
    <col min="10246" max="10246" width="15.54296875" customWidth="1"/>
    <col min="10247" max="10247" width="20.81640625" bestFit="1" customWidth="1"/>
    <col min="10248" max="10248" width="20.453125" bestFit="1" customWidth="1"/>
    <col min="10249" max="10249" width="25" customWidth="1"/>
    <col min="10250" max="10250" width="17.26953125" bestFit="1" customWidth="1"/>
    <col min="10251" max="10251" width="17.81640625" customWidth="1"/>
    <col min="10252" max="10253" width="19.26953125" customWidth="1"/>
    <col min="10254" max="10254" width="17.1796875" customWidth="1"/>
    <col min="10255" max="10255" width="25" bestFit="1" customWidth="1"/>
    <col min="10256" max="10256" width="22.81640625" customWidth="1"/>
    <col min="10257" max="10257" width="18.26953125" bestFit="1" customWidth="1"/>
    <col min="10258" max="10258" width="18.26953125" customWidth="1"/>
    <col min="10259" max="10259" width="19.26953125" customWidth="1"/>
    <col min="10260" max="10260" width="14.81640625" bestFit="1" customWidth="1"/>
    <col min="10261" max="10261" width="17.1796875" customWidth="1"/>
    <col min="10262" max="10262" width="18" customWidth="1"/>
    <col min="10263" max="10263" width="18.1796875" customWidth="1"/>
    <col min="10264" max="10264" width="22.1796875" customWidth="1"/>
    <col min="10265" max="10265" width="25.81640625" customWidth="1"/>
    <col min="10266" max="10266" width="21.7265625" customWidth="1"/>
    <col min="10269" max="10269" width="14.7265625" bestFit="1" customWidth="1"/>
    <col min="10270" max="10270" width="12.453125" bestFit="1" customWidth="1"/>
    <col min="10271" max="10271" width="15.453125" customWidth="1"/>
    <col min="10280" max="10280" width="25.90625" bestFit="1" customWidth="1"/>
    <col min="10497" max="10497" width="15.81640625" customWidth="1"/>
    <col min="10498" max="10498" width="17.453125" customWidth="1"/>
    <col min="10499" max="10499" width="17.453125" bestFit="1" customWidth="1"/>
    <col min="10500" max="10500" width="14.453125" bestFit="1" customWidth="1"/>
    <col min="10501" max="10501" width="19.81640625" bestFit="1" customWidth="1"/>
    <col min="10502" max="10502" width="15.54296875" customWidth="1"/>
    <col min="10503" max="10503" width="20.81640625" bestFit="1" customWidth="1"/>
    <col min="10504" max="10504" width="20.453125" bestFit="1" customWidth="1"/>
    <col min="10505" max="10505" width="25" customWidth="1"/>
    <col min="10506" max="10506" width="17.26953125" bestFit="1" customWidth="1"/>
    <col min="10507" max="10507" width="17.81640625" customWidth="1"/>
    <col min="10508" max="10509" width="19.26953125" customWidth="1"/>
    <col min="10510" max="10510" width="17.1796875" customWidth="1"/>
    <col min="10511" max="10511" width="25" bestFit="1" customWidth="1"/>
    <col min="10512" max="10512" width="22.81640625" customWidth="1"/>
    <col min="10513" max="10513" width="18.26953125" bestFit="1" customWidth="1"/>
    <col min="10514" max="10514" width="18.26953125" customWidth="1"/>
    <col min="10515" max="10515" width="19.26953125" customWidth="1"/>
    <col min="10516" max="10516" width="14.81640625" bestFit="1" customWidth="1"/>
    <col min="10517" max="10517" width="17.1796875" customWidth="1"/>
    <col min="10518" max="10518" width="18" customWidth="1"/>
    <col min="10519" max="10519" width="18.1796875" customWidth="1"/>
    <col min="10520" max="10520" width="22.1796875" customWidth="1"/>
    <col min="10521" max="10521" width="25.81640625" customWidth="1"/>
    <col min="10522" max="10522" width="21.7265625" customWidth="1"/>
    <col min="10525" max="10525" width="14.7265625" bestFit="1" customWidth="1"/>
    <col min="10526" max="10526" width="12.453125" bestFit="1" customWidth="1"/>
    <col min="10527" max="10527" width="15.453125" customWidth="1"/>
    <col min="10536" max="10536" width="25.90625" bestFit="1" customWidth="1"/>
    <col min="10753" max="10753" width="15.81640625" customWidth="1"/>
    <col min="10754" max="10754" width="17.453125" customWidth="1"/>
    <col min="10755" max="10755" width="17.453125" bestFit="1" customWidth="1"/>
    <col min="10756" max="10756" width="14.453125" bestFit="1" customWidth="1"/>
    <col min="10757" max="10757" width="19.81640625" bestFit="1" customWidth="1"/>
    <col min="10758" max="10758" width="15.54296875" customWidth="1"/>
    <col min="10759" max="10759" width="20.81640625" bestFit="1" customWidth="1"/>
    <col min="10760" max="10760" width="20.453125" bestFit="1" customWidth="1"/>
    <col min="10761" max="10761" width="25" customWidth="1"/>
    <col min="10762" max="10762" width="17.26953125" bestFit="1" customWidth="1"/>
    <col min="10763" max="10763" width="17.81640625" customWidth="1"/>
    <col min="10764" max="10765" width="19.26953125" customWidth="1"/>
    <col min="10766" max="10766" width="17.1796875" customWidth="1"/>
    <col min="10767" max="10767" width="25" bestFit="1" customWidth="1"/>
    <col min="10768" max="10768" width="22.81640625" customWidth="1"/>
    <col min="10769" max="10769" width="18.26953125" bestFit="1" customWidth="1"/>
    <col min="10770" max="10770" width="18.26953125" customWidth="1"/>
    <col min="10771" max="10771" width="19.26953125" customWidth="1"/>
    <col min="10772" max="10772" width="14.81640625" bestFit="1" customWidth="1"/>
    <col min="10773" max="10773" width="17.1796875" customWidth="1"/>
    <col min="10774" max="10774" width="18" customWidth="1"/>
    <col min="10775" max="10775" width="18.1796875" customWidth="1"/>
    <col min="10776" max="10776" width="22.1796875" customWidth="1"/>
    <col min="10777" max="10777" width="25.81640625" customWidth="1"/>
    <col min="10778" max="10778" width="21.7265625" customWidth="1"/>
    <col min="10781" max="10781" width="14.7265625" bestFit="1" customWidth="1"/>
    <col min="10782" max="10782" width="12.453125" bestFit="1" customWidth="1"/>
    <col min="10783" max="10783" width="15.453125" customWidth="1"/>
    <col min="10792" max="10792" width="25.90625" bestFit="1" customWidth="1"/>
    <col min="11009" max="11009" width="15.81640625" customWidth="1"/>
    <col min="11010" max="11010" width="17.453125" customWidth="1"/>
    <col min="11011" max="11011" width="17.453125" bestFit="1" customWidth="1"/>
    <col min="11012" max="11012" width="14.453125" bestFit="1" customWidth="1"/>
    <col min="11013" max="11013" width="19.81640625" bestFit="1" customWidth="1"/>
    <col min="11014" max="11014" width="15.54296875" customWidth="1"/>
    <col min="11015" max="11015" width="20.81640625" bestFit="1" customWidth="1"/>
    <col min="11016" max="11016" width="20.453125" bestFit="1" customWidth="1"/>
    <col min="11017" max="11017" width="25" customWidth="1"/>
    <col min="11018" max="11018" width="17.26953125" bestFit="1" customWidth="1"/>
    <col min="11019" max="11019" width="17.81640625" customWidth="1"/>
    <col min="11020" max="11021" width="19.26953125" customWidth="1"/>
    <col min="11022" max="11022" width="17.1796875" customWidth="1"/>
    <col min="11023" max="11023" width="25" bestFit="1" customWidth="1"/>
    <col min="11024" max="11024" width="22.81640625" customWidth="1"/>
    <col min="11025" max="11025" width="18.26953125" bestFit="1" customWidth="1"/>
    <col min="11026" max="11026" width="18.26953125" customWidth="1"/>
    <col min="11027" max="11027" width="19.26953125" customWidth="1"/>
    <col min="11028" max="11028" width="14.81640625" bestFit="1" customWidth="1"/>
    <col min="11029" max="11029" width="17.1796875" customWidth="1"/>
    <col min="11030" max="11030" width="18" customWidth="1"/>
    <col min="11031" max="11031" width="18.1796875" customWidth="1"/>
    <col min="11032" max="11032" width="22.1796875" customWidth="1"/>
    <col min="11033" max="11033" width="25.81640625" customWidth="1"/>
    <col min="11034" max="11034" width="21.7265625" customWidth="1"/>
    <col min="11037" max="11037" width="14.7265625" bestFit="1" customWidth="1"/>
    <col min="11038" max="11038" width="12.453125" bestFit="1" customWidth="1"/>
    <col min="11039" max="11039" width="15.453125" customWidth="1"/>
    <col min="11048" max="11048" width="25.90625" bestFit="1" customWidth="1"/>
    <col min="11265" max="11265" width="15.81640625" customWidth="1"/>
    <col min="11266" max="11266" width="17.453125" customWidth="1"/>
    <col min="11267" max="11267" width="17.453125" bestFit="1" customWidth="1"/>
    <col min="11268" max="11268" width="14.453125" bestFit="1" customWidth="1"/>
    <col min="11269" max="11269" width="19.81640625" bestFit="1" customWidth="1"/>
    <col min="11270" max="11270" width="15.54296875" customWidth="1"/>
    <col min="11271" max="11271" width="20.81640625" bestFit="1" customWidth="1"/>
    <col min="11272" max="11272" width="20.453125" bestFit="1" customWidth="1"/>
    <col min="11273" max="11273" width="25" customWidth="1"/>
    <col min="11274" max="11274" width="17.26953125" bestFit="1" customWidth="1"/>
    <col min="11275" max="11275" width="17.81640625" customWidth="1"/>
    <col min="11276" max="11277" width="19.26953125" customWidth="1"/>
    <col min="11278" max="11278" width="17.1796875" customWidth="1"/>
    <col min="11279" max="11279" width="25" bestFit="1" customWidth="1"/>
    <col min="11280" max="11280" width="22.81640625" customWidth="1"/>
    <col min="11281" max="11281" width="18.26953125" bestFit="1" customWidth="1"/>
    <col min="11282" max="11282" width="18.26953125" customWidth="1"/>
    <col min="11283" max="11283" width="19.26953125" customWidth="1"/>
    <col min="11284" max="11284" width="14.81640625" bestFit="1" customWidth="1"/>
    <col min="11285" max="11285" width="17.1796875" customWidth="1"/>
    <col min="11286" max="11286" width="18" customWidth="1"/>
    <col min="11287" max="11287" width="18.1796875" customWidth="1"/>
    <col min="11288" max="11288" width="22.1796875" customWidth="1"/>
    <col min="11289" max="11289" width="25.81640625" customWidth="1"/>
    <col min="11290" max="11290" width="21.7265625" customWidth="1"/>
    <col min="11293" max="11293" width="14.7265625" bestFit="1" customWidth="1"/>
    <col min="11294" max="11294" width="12.453125" bestFit="1" customWidth="1"/>
    <col min="11295" max="11295" width="15.453125" customWidth="1"/>
    <col min="11304" max="11304" width="25.90625" bestFit="1" customWidth="1"/>
    <col min="11521" max="11521" width="15.81640625" customWidth="1"/>
    <col min="11522" max="11522" width="17.453125" customWidth="1"/>
    <col min="11523" max="11523" width="17.453125" bestFit="1" customWidth="1"/>
    <col min="11524" max="11524" width="14.453125" bestFit="1" customWidth="1"/>
    <col min="11525" max="11525" width="19.81640625" bestFit="1" customWidth="1"/>
    <col min="11526" max="11526" width="15.54296875" customWidth="1"/>
    <col min="11527" max="11527" width="20.81640625" bestFit="1" customWidth="1"/>
    <col min="11528" max="11528" width="20.453125" bestFit="1" customWidth="1"/>
    <col min="11529" max="11529" width="25" customWidth="1"/>
    <col min="11530" max="11530" width="17.26953125" bestFit="1" customWidth="1"/>
    <col min="11531" max="11531" width="17.81640625" customWidth="1"/>
    <col min="11532" max="11533" width="19.26953125" customWidth="1"/>
    <col min="11534" max="11534" width="17.1796875" customWidth="1"/>
    <col min="11535" max="11535" width="25" bestFit="1" customWidth="1"/>
    <col min="11536" max="11536" width="22.81640625" customWidth="1"/>
    <col min="11537" max="11537" width="18.26953125" bestFit="1" customWidth="1"/>
    <col min="11538" max="11538" width="18.26953125" customWidth="1"/>
    <col min="11539" max="11539" width="19.26953125" customWidth="1"/>
    <col min="11540" max="11540" width="14.81640625" bestFit="1" customWidth="1"/>
    <col min="11541" max="11541" width="17.1796875" customWidth="1"/>
    <col min="11542" max="11542" width="18" customWidth="1"/>
    <col min="11543" max="11543" width="18.1796875" customWidth="1"/>
    <col min="11544" max="11544" width="22.1796875" customWidth="1"/>
    <col min="11545" max="11545" width="25.81640625" customWidth="1"/>
    <col min="11546" max="11546" width="21.7265625" customWidth="1"/>
    <col min="11549" max="11549" width="14.7265625" bestFit="1" customWidth="1"/>
    <col min="11550" max="11550" width="12.453125" bestFit="1" customWidth="1"/>
    <col min="11551" max="11551" width="15.453125" customWidth="1"/>
    <col min="11560" max="11560" width="25.90625" bestFit="1" customWidth="1"/>
    <col min="11777" max="11777" width="15.81640625" customWidth="1"/>
    <col min="11778" max="11778" width="17.453125" customWidth="1"/>
    <col min="11779" max="11779" width="17.453125" bestFit="1" customWidth="1"/>
    <col min="11780" max="11780" width="14.453125" bestFit="1" customWidth="1"/>
    <col min="11781" max="11781" width="19.81640625" bestFit="1" customWidth="1"/>
    <col min="11782" max="11782" width="15.54296875" customWidth="1"/>
    <col min="11783" max="11783" width="20.81640625" bestFit="1" customWidth="1"/>
    <col min="11784" max="11784" width="20.453125" bestFit="1" customWidth="1"/>
    <col min="11785" max="11785" width="25" customWidth="1"/>
    <col min="11786" max="11786" width="17.26953125" bestFit="1" customWidth="1"/>
    <col min="11787" max="11787" width="17.81640625" customWidth="1"/>
    <col min="11788" max="11789" width="19.26953125" customWidth="1"/>
    <col min="11790" max="11790" width="17.1796875" customWidth="1"/>
    <col min="11791" max="11791" width="25" bestFit="1" customWidth="1"/>
    <col min="11792" max="11792" width="22.81640625" customWidth="1"/>
    <col min="11793" max="11793" width="18.26953125" bestFit="1" customWidth="1"/>
    <col min="11794" max="11794" width="18.26953125" customWidth="1"/>
    <col min="11795" max="11795" width="19.26953125" customWidth="1"/>
    <col min="11796" max="11796" width="14.81640625" bestFit="1" customWidth="1"/>
    <col min="11797" max="11797" width="17.1796875" customWidth="1"/>
    <col min="11798" max="11798" width="18" customWidth="1"/>
    <col min="11799" max="11799" width="18.1796875" customWidth="1"/>
    <col min="11800" max="11800" width="22.1796875" customWidth="1"/>
    <col min="11801" max="11801" width="25.81640625" customWidth="1"/>
    <col min="11802" max="11802" width="21.7265625" customWidth="1"/>
    <col min="11805" max="11805" width="14.7265625" bestFit="1" customWidth="1"/>
    <col min="11806" max="11806" width="12.453125" bestFit="1" customWidth="1"/>
    <col min="11807" max="11807" width="15.453125" customWidth="1"/>
    <col min="11816" max="11816" width="25.90625" bestFit="1" customWidth="1"/>
    <col min="12033" max="12033" width="15.81640625" customWidth="1"/>
    <col min="12034" max="12034" width="17.453125" customWidth="1"/>
    <col min="12035" max="12035" width="17.453125" bestFit="1" customWidth="1"/>
    <col min="12036" max="12036" width="14.453125" bestFit="1" customWidth="1"/>
    <col min="12037" max="12037" width="19.81640625" bestFit="1" customWidth="1"/>
    <col min="12038" max="12038" width="15.54296875" customWidth="1"/>
    <col min="12039" max="12039" width="20.81640625" bestFit="1" customWidth="1"/>
    <col min="12040" max="12040" width="20.453125" bestFit="1" customWidth="1"/>
    <col min="12041" max="12041" width="25" customWidth="1"/>
    <col min="12042" max="12042" width="17.26953125" bestFit="1" customWidth="1"/>
    <col min="12043" max="12043" width="17.81640625" customWidth="1"/>
    <col min="12044" max="12045" width="19.26953125" customWidth="1"/>
    <col min="12046" max="12046" width="17.1796875" customWidth="1"/>
    <col min="12047" max="12047" width="25" bestFit="1" customWidth="1"/>
    <col min="12048" max="12048" width="22.81640625" customWidth="1"/>
    <col min="12049" max="12049" width="18.26953125" bestFit="1" customWidth="1"/>
    <col min="12050" max="12050" width="18.26953125" customWidth="1"/>
    <col min="12051" max="12051" width="19.26953125" customWidth="1"/>
    <col min="12052" max="12052" width="14.81640625" bestFit="1" customWidth="1"/>
    <col min="12053" max="12053" width="17.1796875" customWidth="1"/>
    <col min="12054" max="12054" width="18" customWidth="1"/>
    <col min="12055" max="12055" width="18.1796875" customWidth="1"/>
    <col min="12056" max="12056" width="22.1796875" customWidth="1"/>
    <col min="12057" max="12057" width="25.81640625" customWidth="1"/>
    <col min="12058" max="12058" width="21.7265625" customWidth="1"/>
    <col min="12061" max="12061" width="14.7265625" bestFit="1" customWidth="1"/>
    <col min="12062" max="12062" width="12.453125" bestFit="1" customWidth="1"/>
    <col min="12063" max="12063" width="15.453125" customWidth="1"/>
    <col min="12072" max="12072" width="25.90625" bestFit="1" customWidth="1"/>
    <col min="12289" max="12289" width="15.81640625" customWidth="1"/>
    <col min="12290" max="12290" width="17.453125" customWidth="1"/>
    <col min="12291" max="12291" width="17.453125" bestFit="1" customWidth="1"/>
    <col min="12292" max="12292" width="14.453125" bestFit="1" customWidth="1"/>
    <col min="12293" max="12293" width="19.81640625" bestFit="1" customWidth="1"/>
    <col min="12294" max="12294" width="15.54296875" customWidth="1"/>
    <col min="12295" max="12295" width="20.81640625" bestFit="1" customWidth="1"/>
    <col min="12296" max="12296" width="20.453125" bestFit="1" customWidth="1"/>
    <col min="12297" max="12297" width="25" customWidth="1"/>
    <col min="12298" max="12298" width="17.26953125" bestFit="1" customWidth="1"/>
    <col min="12299" max="12299" width="17.81640625" customWidth="1"/>
    <col min="12300" max="12301" width="19.26953125" customWidth="1"/>
    <col min="12302" max="12302" width="17.1796875" customWidth="1"/>
    <col min="12303" max="12303" width="25" bestFit="1" customWidth="1"/>
    <col min="12304" max="12304" width="22.81640625" customWidth="1"/>
    <col min="12305" max="12305" width="18.26953125" bestFit="1" customWidth="1"/>
    <col min="12306" max="12306" width="18.26953125" customWidth="1"/>
    <col min="12307" max="12307" width="19.26953125" customWidth="1"/>
    <col min="12308" max="12308" width="14.81640625" bestFit="1" customWidth="1"/>
    <col min="12309" max="12309" width="17.1796875" customWidth="1"/>
    <col min="12310" max="12310" width="18" customWidth="1"/>
    <col min="12311" max="12311" width="18.1796875" customWidth="1"/>
    <col min="12312" max="12312" width="22.1796875" customWidth="1"/>
    <col min="12313" max="12313" width="25.81640625" customWidth="1"/>
    <col min="12314" max="12314" width="21.7265625" customWidth="1"/>
    <col min="12317" max="12317" width="14.7265625" bestFit="1" customWidth="1"/>
    <col min="12318" max="12318" width="12.453125" bestFit="1" customWidth="1"/>
    <col min="12319" max="12319" width="15.453125" customWidth="1"/>
    <col min="12328" max="12328" width="25.90625" bestFit="1" customWidth="1"/>
    <col min="12545" max="12545" width="15.81640625" customWidth="1"/>
    <col min="12546" max="12546" width="17.453125" customWidth="1"/>
    <col min="12547" max="12547" width="17.453125" bestFit="1" customWidth="1"/>
    <col min="12548" max="12548" width="14.453125" bestFit="1" customWidth="1"/>
    <col min="12549" max="12549" width="19.81640625" bestFit="1" customWidth="1"/>
    <col min="12550" max="12550" width="15.54296875" customWidth="1"/>
    <col min="12551" max="12551" width="20.81640625" bestFit="1" customWidth="1"/>
    <col min="12552" max="12552" width="20.453125" bestFit="1" customWidth="1"/>
    <col min="12553" max="12553" width="25" customWidth="1"/>
    <col min="12554" max="12554" width="17.26953125" bestFit="1" customWidth="1"/>
    <col min="12555" max="12555" width="17.81640625" customWidth="1"/>
    <col min="12556" max="12557" width="19.26953125" customWidth="1"/>
    <col min="12558" max="12558" width="17.1796875" customWidth="1"/>
    <col min="12559" max="12559" width="25" bestFit="1" customWidth="1"/>
    <col min="12560" max="12560" width="22.81640625" customWidth="1"/>
    <col min="12561" max="12561" width="18.26953125" bestFit="1" customWidth="1"/>
    <col min="12562" max="12562" width="18.26953125" customWidth="1"/>
    <col min="12563" max="12563" width="19.26953125" customWidth="1"/>
    <col min="12564" max="12564" width="14.81640625" bestFit="1" customWidth="1"/>
    <col min="12565" max="12565" width="17.1796875" customWidth="1"/>
    <col min="12566" max="12566" width="18" customWidth="1"/>
    <col min="12567" max="12567" width="18.1796875" customWidth="1"/>
    <col min="12568" max="12568" width="22.1796875" customWidth="1"/>
    <col min="12569" max="12569" width="25.81640625" customWidth="1"/>
    <col min="12570" max="12570" width="21.7265625" customWidth="1"/>
    <col min="12573" max="12573" width="14.7265625" bestFit="1" customWidth="1"/>
    <col min="12574" max="12574" width="12.453125" bestFit="1" customWidth="1"/>
    <col min="12575" max="12575" width="15.453125" customWidth="1"/>
    <col min="12584" max="12584" width="25.90625" bestFit="1" customWidth="1"/>
    <col min="12801" max="12801" width="15.81640625" customWidth="1"/>
    <col min="12802" max="12802" width="17.453125" customWidth="1"/>
    <col min="12803" max="12803" width="17.453125" bestFit="1" customWidth="1"/>
    <col min="12804" max="12804" width="14.453125" bestFit="1" customWidth="1"/>
    <col min="12805" max="12805" width="19.81640625" bestFit="1" customWidth="1"/>
    <col min="12806" max="12806" width="15.54296875" customWidth="1"/>
    <col min="12807" max="12807" width="20.81640625" bestFit="1" customWidth="1"/>
    <col min="12808" max="12808" width="20.453125" bestFit="1" customWidth="1"/>
    <col min="12809" max="12809" width="25" customWidth="1"/>
    <col min="12810" max="12810" width="17.26953125" bestFit="1" customWidth="1"/>
    <col min="12811" max="12811" width="17.81640625" customWidth="1"/>
    <col min="12812" max="12813" width="19.26953125" customWidth="1"/>
    <col min="12814" max="12814" width="17.1796875" customWidth="1"/>
    <col min="12815" max="12815" width="25" bestFit="1" customWidth="1"/>
    <col min="12816" max="12816" width="22.81640625" customWidth="1"/>
    <col min="12817" max="12817" width="18.26953125" bestFit="1" customWidth="1"/>
    <col min="12818" max="12818" width="18.26953125" customWidth="1"/>
    <col min="12819" max="12819" width="19.26953125" customWidth="1"/>
    <col min="12820" max="12820" width="14.81640625" bestFit="1" customWidth="1"/>
    <col min="12821" max="12821" width="17.1796875" customWidth="1"/>
    <col min="12822" max="12822" width="18" customWidth="1"/>
    <col min="12823" max="12823" width="18.1796875" customWidth="1"/>
    <col min="12824" max="12824" width="22.1796875" customWidth="1"/>
    <col min="12825" max="12825" width="25.81640625" customWidth="1"/>
    <col min="12826" max="12826" width="21.7265625" customWidth="1"/>
    <col min="12829" max="12829" width="14.7265625" bestFit="1" customWidth="1"/>
    <col min="12830" max="12830" width="12.453125" bestFit="1" customWidth="1"/>
    <col min="12831" max="12831" width="15.453125" customWidth="1"/>
    <col min="12840" max="12840" width="25.90625" bestFit="1" customWidth="1"/>
    <col min="13057" max="13057" width="15.81640625" customWidth="1"/>
    <col min="13058" max="13058" width="17.453125" customWidth="1"/>
    <col min="13059" max="13059" width="17.453125" bestFit="1" customWidth="1"/>
    <col min="13060" max="13060" width="14.453125" bestFit="1" customWidth="1"/>
    <col min="13061" max="13061" width="19.81640625" bestFit="1" customWidth="1"/>
    <col min="13062" max="13062" width="15.54296875" customWidth="1"/>
    <col min="13063" max="13063" width="20.81640625" bestFit="1" customWidth="1"/>
    <col min="13064" max="13064" width="20.453125" bestFit="1" customWidth="1"/>
    <col min="13065" max="13065" width="25" customWidth="1"/>
    <col min="13066" max="13066" width="17.26953125" bestFit="1" customWidth="1"/>
    <col min="13067" max="13067" width="17.81640625" customWidth="1"/>
    <col min="13068" max="13069" width="19.26953125" customWidth="1"/>
    <col min="13070" max="13070" width="17.1796875" customWidth="1"/>
    <col min="13071" max="13071" width="25" bestFit="1" customWidth="1"/>
    <col min="13072" max="13072" width="22.81640625" customWidth="1"/>
    <col min="13073" max="13073" width="18.26953125" bestFit="1" customWidth="1"/>
    <col min="13074" max="13074" width="18.26953125" customWidth="1"/>
    <col min="13075" max="13075" width="19.26953125" customWidth="1"/>
    <col min="13076" max="13076" width="14.81640625" bestFit="1" customWidth="1"/>
    <col min="13077" max="13077" width="17.1796875" customWidth="1"/>
    <col min="13078" max="13078" width="18" customWidth="1"/>
    <col min="13079" max="13079" width="18.1796875" customWidth="1"/>
    <col min="13080" max="13080" width="22.1796875" customWidth="1"/>
    <col min="13081" max="13081" width="25.81640625" customWidth="1"/>
    <col min="13082" max="13082" width="21.7265625" customWidth="1"/>
    <col min="13085" max="13085" width="14.7265625" bestFit="1" customWidth="1"/>
    <col min="13086" max="13086" width="12.453125" bestFit="1" customWidth="1"/>
    <col min="13087" max="13087" width="15.453125" customWidth="1"/>
    <col min="13096" max="13096" width="25.90625" bestFit="1" customWidth="1"/>
    <col min="13313" max="13313" width="15.81640625" customWidth="1"/>
    <col min="13314" max="13314" width="17.453125" customWidth="1"/>
    <col min="13315" max="13315" width="17.453125" bestFit="1" customWidth="1"/>
    <col min="13316" max="13316" width="14.453125" bestFit="1" customWidth="1"/>
    <col min="13317" max="13317" width="19.81640625" bestFit="1" customWidth="1"/>
    <col min="13318" max="13318" width="15.54296875" customWidth="1"/>
    <col min="13319" max="13319" width="20.81640625" bestFit="1" customWidth="1"/>
    <col min="13320" max="13320" width="20.453125" bestFit="1" customWidth="1"/>
    <col min="13321" max="13321" width="25" customWidth="1"/>
    <col min="13322" max="13322" width="17.26953125" bestFit="1" customWidth="1"/>
    <col min="13323" max="13323" width="17.81640625" customWidth="1"/>
    <col min="13324" max="13325" width="19.26953125" customWidth="1"/>
    <col min="13326" max="13326" width="17.1796875" customWidth="1"/>
    <col min="13327" max="13327" width="25" bestFit="1" customWidth="1"/>
    <col min="13328" max="13328" width="22.81640625" customWidth="1"/>
    <col min="13329" max="13329" width="18.26953125" bestFit="1" customWidth="1"/>
    <col min="13330" max="13330" width="18.26953125" customWidth="1"/>
    <col min="13331" max="13331" width="19.26953125" customWidth="1"/>
    <col min="13332" max="13332" width="14.81640625" bestFit="1" customWidth="1"/>
    <col min="13333" max="13333" width="17.1796875" customWidth="1"/>
    <col min="13334" max="13334" width="18" customWidth="1"/>
    <col min="13335" max="13335" width="18.1796875" customWidth="1"/>
    <col min="13336" max="13336" width="22.1796875" customWidth="1"/>
    <col min="13337" max="13337" width="25.81640625" customWidth="1"/>
    <col min="13338" max="13338" width="21.7265625" customWidth="1"/>
    <col min="13341" max="13341" width="14.7265625" bestFit="1" customWidth="1"/>
    <col min="13342" max="13342" width="12.453125" bestFit="1" customWidth="1"/>
    <col min="13343" max="13343" width="15.453125" customWidth="1"/>
    <col min="13352" max="13352" width="25.90625" bestFit="1" customWidth="1"/>
    <col min="13569" max="13569" width="15.81640625" customWidth="1"/>
    <col min="13570" max="13570" width="17.453125" customWidth="1"/>
    <col min="13571" max="13571" width="17.453125" bestFit="1" customWidth="1"/>
    <col min="13572" max="13572" width="14.453125" bestFit="1" customWidth="1"/>
    <col min="13573" max="13573" width="19.81640625" bestFit="1" customWidth="1"/>
    <col min="13574" max="13574" width="15.54296875" customWidth="1"/>
    <col min="13575" max="13575" width="20.81640625" bestFit="1" customWidth="1"/>
    <col min="13576" max="13576" width="20.453125" bestFit="1" customWidth="1"/>
    <col min="13577" max="13577" width="25" customWidth="1"/>
    <col min="13578" max="13578" width="17.26953125" bestFit="1" customWidth="1"/>
    <col min="13579" max="13579" width="17.81640625" customWidth="1"/>
    <col min="13580" max="13581" width="19.26953125" customWidth="1"/>
    <col min="13582" max="13582" width="17.1796875" customWidth="1"/>
    <col min="13583" max="13583" width="25" bestFit="1" customWidth="1"/>
    <col min="13584" max="13584" width="22.81640625" customWidth="1"/>
    <col min="13585" max="13585" width="18.26953125" bestFit="1" customWidth="1"/>
    <col min="13586" max="13586" width="18.26953125" customWidth="1"/>
    <col min="13587" max="13587" width="19.26953125" customWidth="1"/>
    <col min="13588" max="13588" width="14.81640625" bestFit="1" customWidth="1"/>
    <col min="13589" max="13589" width="17.1796875" customWidth="1"/>
    <col min="13590" max="13590" width="18" customWidth="1"/>
    <col min="13591" max="13591" width="18.1796875" customWidth="1"/>
    <col min="13592" max="13592" width="22.1796875" customWidth="1"/>
    <col min="13593" max="13593" width="25.81640625" customWidth="1"/>
    <col min="13594" max="13594" width="21.7265625" customWidth="1"/>
    <col min="13597" max="13597" width="14.7265625" bestFit="1" customWidth="1"/>
    <col min="13598" max="13598" width="12.453125" bestFit="1" customWidth="1"/>
    <col min="13599" max="13599" width="15.453125" customWidth="1"/>
    <col min="13608" max="13608" width="25.90625" bestFit="1" customWidth="1"/>
    <col min="13825" max="13825" width="15.81640625" customWidth="1"/>
    <col min="13826" max="13826" width="17.453125" customWidth="1"/>
    <col min="13827" max="13827" width="17.453125" bestFit="1" customWidth="1"/>
    <col min="13828" max="13828" width="14.453125" bestFit="1" customWidth="1"/>
    <col min="13829" max="13829" width="19.81640625" bestFit="1" customWidth="1"/>
    <col min="13830" max="13830" width="15.54296875" customWidth="1"/>
    <col min="13831" max="13831" width="20.81640625" bestFit="1" customWidth="1"/>
    <col min="13832" max="13832" width="20.453125" bestFit="1" customWidth="1"/>
    <col min="13833" max="13833" width="25" customWidth="1"/>
    <col min="13834" max="13834" width="17.26953125" bestFit="1" customWidth="1"/>
    <col min="13835" max="13835" width="17.81640625" customWidth="1"/>
    <col min="13836" max="13837" width="19.26953125" customWidth="1"/>
    <col min="13838" max="13838" width="17.1796875" customWidth="1"/>
    <col min="13839" max="13839" width="25" bestFit="1" customWidth="1"/>
    <col min="13840" max="13840" width="22.81640625" customWidth="1"/>
    <col min="13841" max="13841" width="18.26953125" bestFit="1" customWidth="1"/>
    <col min="13842" max="13842" width="18.26953125" customWidth="1"/>
    <col min="13843" max="13843" width="19.26953125" customWidth="1"/>
    <col min="13844" max="13844" width="14.81640625" bestFit="1" customWidth="1"/>
    <col min="13845" max="13845" width="17.1796875" customWidth="1"/>
    <col min="13846" max="13846" width="18" customWidth="1"/>
    <col min="13847" max="13847" width="18.1796875" customWidth="1"/>
    <col min="13848" max="13848" width="22.1796875" customWidth="1"/>
    <col min="13849" max="13849" width="25.81640625" customWidth="1"/>
    <col min="13850" max="13850" width="21.7265625" customWidth="1"/>
    <col min="13853" max="13853" width="14.7265625" bestFit="1" customWidth="1"/>
    <col min="13854" max="13854" width="12.453125" bestFit="1" customWidth="1"/>
    <col min="13855" max="13855" width="15.453125" customWidth="1"/>
    <col min="13864" max="13864" width="25.90625" bestFit="1" customWidth="1"/>
    <col min="14081" max="14081" width="15.81640625" customWidth="1"/>
    <col min="14082" max="14082" width="17.453125" customWidth="1"/>
    <col min="14083" max="14083" width="17.453125" bestFit="1" customWidth="1"/>
    <col min="14084" max="14084" width="14.453125" bestFit="1" customWidth="1"/>
    <col min="14085" max="14085" width="19.81640625" bestFit="1" customWidth="1"/>
    <col min="14086" max="14086" width="15.54296875" customWidth="1"/>
    <col min="14087" max="14087" width="20.81640625" bestFit="1" customWidth="1"/>
    <col min="14088" max="14088" width="20.453125" bestFit="1" customWidth="1"/>
    <col min="14089" max="14089" width="25" customWidth="1"/>
    <col min="14090" max="14090" width="17.26953125" bestFit="1" customWidth="1"/>
    <col min="14091" max="14091" width="17.81640625" customWidth="1"/>
    <col min="14092" max="14093" width="19.26953125" customWidth="1"/>
    <col min="14094" max="14094" width="17.1796875" customWidth="1"/>
    <col min="14095" max="14095" width="25" bestFit="1" customWidth="1"/>
    <col min="14096" max="14096" width="22.81640625" customWidth="1"/>
    <col min="14097" max="14097" width="18.26953125" bestFit="1" customWidth="1"/>
    <col min="14098" max="14098" width="18.26953125" customWidth="1"/>
    <col min="14099" max="14099" width="19.26953125" customWidth="1"/>
    <col min="14100" max="14100" width="14.81640625" bestFit="1" customWidth="1"/>
    <col min="14101" max="14101" width="17.1796875" customWidth="1"/>
    <col min="14102" max="14102" width="18" customWidth="1"/>
    <col min="14103" max="14103" width="18.1796875" customWidth="1"/>
    <col min="14104" max="14104" width="22.1796875" customWidth="1"/>
    <col min="14105" max="14105" width="25.81640625" customWidth="1"/>
    <col min="14106" max="14106" width="21.7265625" customWidth="1"/>
    <col min="14109" max="14109" width="14.7265625" bestFit="1" customWidth="1"/>
    <col min="14110" max="14110" width="12.453125" bestFit="1" customWidth="1"/>
    <col min="14111" max="14111" width="15.453125" customWidth="1"/>
    <col min="14120" max="14120" width="25.90625" bestFit="1" customWidth="1"/>
    <col min="14337" max="14337" width="15.81640625" customWidth="1"/>
    <col min="14338" max="14338" width="17.453125" customWidth="1"/>
    <col min="14339" max="14339" width="17.453125" bestFit="1" customWidth="1"/>
    <col min="14340" max="14340" width="14.453125" bestFit="1" customWidth="1"/>
    <col min="14341" max="14341" width="19.81640625" bestFit="1" customWidth="1"/>
    <col min="14342" max="14342" width="15.54296875" customWidth="1"/>
    <col min="14343" max="14343" width="20.81640625" bestFit="1" customWidth="1"/>
    <col min="14344" max="14344" width="20.453125" bestFit="1" customWidth="1"/>
    <col min="14345" max="14345" width="25" customWidth="1"/>
    <col min="14346" max="14346" width="17.26953125" bestFit="1" customWidth="1"/>
    <col min="14347" max="14347" width="17.81640625" customWidth="1"/>
    <col min="14348" max="14349" width="19.26953125" customWidth="1"/>
    <col min="14350" max="14350" width="17.1796875" customWidth="1"/>
    <col min="14351" max="14351" width="25" bestFit="1" customWidth="1"/>
    <col min="14352" max="14352" width="22.81640625" customWidth="1"/>
    <col min="14353" max="14353" width="18.26953125" bestFit="1" customWidth="1"/>
    <col min="14354" max="14354" width="18.26953125" customWidth="1"/>
    <col min="14355" max="14355" width="19.26953125" customWidth="1"/>
    <col min="14356" max="14356" width="14.81640625" bestFit="1" customWidth="1"/>
    <col min="14357" max="14357" width="17.1796875" customWidth="1"/>
    <col min="14358" max="14358" width="18" customWidth="1"/>
    <col min="14359" max="14359" width="18.1796875" customWidth="1"/>
    <col min="14360" max="14360" width="22.1796875" customWidth="1"/>
    <col min="14361" max="14361" width="25.81640625" customWidth="1"/>
    <col min="14362" max="14362" width="21.7265625" customWidth="1"/>
    <col min="14365" max="14365" width="14.7265625" bestFit="1" customWidth="1"/>
    <col min="14366" max="14366" width="12.453125" bestFit="1" customWidth="1"/>
    <col min="14367" max="14367" width="15.453125" customWidth="1"/>
    <col min="14376" max="14376" width="25.90625" bestFit="1" customWidth="1"/>
    <col min="14593" max="14593" width="15.81640625" customWidth="1"/>
    <col min="14594" max="14594" width="17.453125" customWidth="1"/>
    <col min="14595" max="14595" width="17.453125" bestFit="1" customWidth="1"/>
    <col min="14596" max="14596" width="14.453125" bestFit="1" customWidth="1"/>
    <col min="14597" max="14597" width="19.81640625" bestFit="1" customWidth="1"/>
    <col min="14598" max="14598" width="15.54296875" customWidth="1"/>
    <col min="14599" max="14599" width="20.81640625" bestFit="1" customWidth="1"/>
    <col min="14600" max="14600" width="20.453125" bestFit="1" customWidth="1"/>
    <col min="14601" max="14601" width="25" customWidth="1"/>
    <col min="14602" max="14602" width="17.26953125" bestFit="1" customWidth="1"/>
    <col min="14603" max="14603" width="17.81640625" customWidth="1"/>
    <col min="14604" max="14605" width="19.26953125" customWidth="1"/>
    <col min="14606" max="14606" width="17.1796875" customWidth="1"/>
    <col min="14607" max="14607" width="25" bestFit="1" customWidth="1"/>
    <col min="14608" max="14608" width="22.81640625" customWidth="1"/>
    <col min="14609" max="14609" width="18.26953125" bestFit="1" customWidth="1"/>
    <col min="14610" max="14610" width="18.26953125" customWidth="1"/>
    <col min="14611" max="14611" width="19.26953125" customWidth="1"/>
    <col min="14612" max="14612" width="14.81640625" bestFit="1" customWidth="1"/>
    <col min="14613" max="14613" width="17.1796875" customWidth="1"/>
    <col min="14614" max="14614" width="18" customWidth="1"/>
    <col min="14615" max="14615" width="18.1796875" customWidth="1"/>
    <col min="14616" max="14616" width="22.1796875" customWidth="1"/>
    <col min="14617" max="14617" width="25.81640625" customWidth="1"/>
    <col min="14618" max="14618" width="21.7265625" customWidth="1"/>
    <col min="14621" max="14621" width="14.7265625" bestFit="1" customWidth="1"/>
    <col min="14622" max="14622" width="12.453125" bestFit="1" customWidth="1"/>
    <col min="14623" max="14623" width="15.453125" customWidth="1"/>
    <col min="14632" max="14632" width="25.90625" bestFit="1" customWidth="1"/>
    <col min="14849" max="14849" width="15.81640625" customWidth="1"/>
    <col min="14850" max="14850" width="17.453125" customWidth="1"/>
    <col min="14851" max="14851" width="17.453125" bestFit="1" customWidth="1"/>
    <col min="14852" max="14852" width="14.453125" bestFit="1" customWidth="1"/>
    <col min="14853" max="14853" width="19.81640625" bestFit="1" customWidth="1"/>
    <col min="14854" max="14854" width="15.54296875" customWidth="1"/>
    <col min="14855" max="14855" width="20.81640625" bestFit="1" customWidth="1"/>
    <col min="14856" max="14856" width="20.453125" bestFit="1" customWidth="1"/>
    <col min="14857" max="14857" width="25" customWidth="1"/>
    <col min="14858" max="14858" width="17.26953125" bestFit="1" customWidth="1"/>
    <col min="14859" max="14859" width="17.81640625" customWidth="1"/>
    <col min="14860" max="14861" width="19.26953125" customWidth="1"/>
    <col min="14862" max="14862" width="17.1796875" customWidth="1"/>
    <col min="14863" max="14863" width="25" bestFit="1" customWidth="1"/>
    <col min="14864" max="14864" width="22.81640625" customWidth="1"/>
    <col min="14865" max="14865" width="18.26953125" bestFit="1" customWidth="1"/>
    <col min="14866" max="14866" width="18.26953125" customWidth="1"/>
    <col min="14867" max="14867" width="19.26953125" customWidth="1"/>
    <col min="14868" max="14868" width="14.81640625" bestFit="1" customWidth="1"/>
    <col min="14869" max="14869" width="17.1796875" customWidth="1"/>
    <col min="14870" max="14870" width="18" customWidth="1"/>
    <col min="14871" max="14871" width="18.1796875" customWidth="1"/>
    <col min="14872" max="14872" width="22.1796875" customWidth="1"/>
    <col min="14873" max="14873" width="25.81640625" customWidth="1"/>
    <col min="14874" max="14874" width="21.7265625" customWidth="1"/>
    <col min="14877" max="14877" width="14.7265625" bestFit="1" customWidth="1"/>
    <col min="14878" max="14878" width="12.453125" bestFit="1" customWidth="1"/>
    <col min="14879" max="14879" width="15.453125" customWidth="1"/>
    <col min="14888" max="14888" width="25.90625" bestFit="1" customWidth="1"/>
    <col min="15105" max="15105" width="15.81640625" customWidth="1"/>
    <col min="15106" max="15106" width="17.453125" customWidth="1"/>
    <col min="15107" max="15107" width="17.453125" bestFit="1" customWidth="1"/>
    <col min="15108" max="15108" width="14.453125" bestFit="1" customWidth="1"/>
    <col min="15109" max="15109" width="19.81640625" bestFit="1" customWidth="1"/>
    <col min="15110" max="15110" width="15.54296875" customWidth="1"/>
    <col min="15111" max="15111" width="20.81640625" bestFit="1" customWidth="1"/>
    <col min="15112" max="15112" width="20.453125" bestFit="1" customWidth="1"/>
    <col min="15113" max="15113" width="25" customWidth="1"/>
    <col min="15114" max="15114" width="17.26953125" bestFit="1" customWidth="1"/>
    <col min="15115" max="15115" width="17.81640625" customWidth="1"/>
    <col min="15116" max="15117" width="19.26953125" customWidth="1"/>
    <col min="15118" max="15118" width="17.1796875" customWidth="1"/>
    <col min="15119" max="15119" width="25" bestFit="1" customWidth="1"/>
    <col min="15120" max="15120" width="22.81640625" customWidth="1"/>
    <col min="15121" max="15121" width="18.26953125" bestFit="1" customWidth="1"/>
    <col min="15122" max="15122" width="18.26953125" customWidth="1"/>
    <col min="15123" max="15123" width="19.26953125" customWidth="1"/>
    <col min="15124" max="15124" width="14.81640625" bestFit="1" customWidth="1"/>
    <col min="15125" max="15125" width="17.1796875" customWidth="1"/>
    <col min="15126" max="15126" width="18" customWidth="1"/>
    <col min="15127" max="15127" width="18.1796875" customWidth="1"/>
    <col min="15128" max="15128" width="22.1796875" customWidth="1"/>
    <col min="15129" max="15129" width="25.81640625" customWidth="1"/>
    <col min="15130" max="15130" width="21.7265625" customWidth="1"/>
    <col min="15133" max="15133" width="14.7265625" bestFit="1" customWidth="1"/>
    <col min="15134" max="15134" width="12.453125" bestFit="1" customWidth="1"/>
    <col min="15135" max="15135" width="15.453125" customWidth="1"/>
    <col min="15144" max="15144" width="25.90625" bestFit="1" customWidth="1"/>
    <col min="15361" max="15361" width="15.81640625" customWidth="1"/>
    <col min="15362" max="15362" width="17.453125" customWidth="1"/>
    <col min="15363" max="15363" width="17.453125" bestFit="1" customWidth="1"/>
    <col min="15364" max="15364" width="14.453125" bestFit="1" customWidth="1"/>
    <col min="15365" max="15365" width="19.81640625" bestFit="1" customWidth="1"/>
    <col min="15366" max="15366" width="15.54296875" customWidth="1"/>
    <col min="15367" max="15367" width="20.81640625" bestFit="1" customWidth="1"/>
    <col min="15368" max="15368" width="20.453125" bestFit="1" customWidth="1"/>
    <col min="15369" max="15369" width="25" customWidth="1"/>
    <col min="15370" max="15370" width="17.26953125" bestFit="1" customWidth="1"/>
    <col min="15371" max="15371" width="17.81640625" customWidth="1"/>
    <col min="15372" max="15373" width="19.26953125" customWidth="1"/>
    <col min="15374" max="15374" width="17.1796875" customWidth="1"/>
    <col min="15375" max="15375" width="25" bestFit="1" customWidth="1"/>
    <col min="15376" max="15376" width="22.81640625" customWidth="1"/>
    <col min="15377" max="15377" width="18.26953125" bestFit="1" customWidth="1"/>
    <col min="15378" max="15378" width="18.26953125" customWidth="1"/>
    <col min="15379" max="15379" width="19.26953125" customWidth="1"/>
    <col min="15380" max="15380" width="14.81640625" bestFit="1" customWidth="1"/>
    <col min="15381" max="15381" width="17.1796875" customWidth="1"/>
    <col min="15382" max="15382" width="18" customWidth="1"/>
    <col min="15383" max="15383" width="18.1796875" customWidth="1"/>
    <col min="15384" max="15384" width="22.1796875" customWidth="1"/>
    <col min="15385" max="15385" width="25.81640625" customWidth="1"/>
    <col min="15386" max="15386" width="21.7265625" customWidth="1"/>
    <col min="15389" max="15389" width="14.7265625" bestFit="1" customWidth="1"/>
    <col min="15390" max="15390" width="12.453125" bestFit="1" customWidth="1"/>
    <col min="15391" max="15391" width="15.453125" customWidth="1"/>
    <col min="15400" max="15400" width="25.90625" bestFit="1" customWidth="1"/>
    <col min="15617" max="15617" width="15.81640625" customWidth="1"/>
    <col min="15618" max="15618" width="17.453125" customWidth="1"/>
    <col min="15619" max="15619" width="17.453125" bestFit="1" customWidth="1"/>
    <col min="15620" max="15620" width="14.453125" bestFit="1" customWidth="1"/>
    <col min="15621" max="15621" width="19.81640625" bestFit="1" customWidth="1"/>
    <col min="15622" max="15622" width="15.54296875" customWidth="1"/>
    <col min="15623" max="15623" width="20.81640625" bestFit="1" customWidth="1"/>
    <col min="15624" max="15624" width="20.453125" bestFit="1" customWidth="1"/>
    <col min="15625" max="15625" width="25" customWidth="1"/>
    <col min="15626" max="15626" width="17.26953125" bestFit="1" customWidth="1"/>
    <col min="15627" max="15627" width="17.81640625" customWidth="1"/>
    <col min="15628" max="15629" width="19.26953125" customWidth="1"/>
    <col min="15630" max="15630" width="17.1796875" customWidth="1"/>
    <col min="15631" max="15631" width="25" bestFit="1" customWidth="1"/>
    <col min="15632" max="15632" width="22.81640625" customWidth="1"/>
    <col min="15633" max="15633" width="18.26953125" bestFit="1" customWidth="1"/>
    <col min="15634" max="15634" width="18.26953125" customWidth="1"/>
    <col min="15635" max="15635" width="19.26953125" customWidth="1"/>
    <col min="15636" max="15636" width="14.81640625" bestFit="1" customWidth="1"/>
    <col min="15637" max="15637" width="17.1796875" customWidth="1"/>
    <col min="15638" max="15638" width="18" customWidth="1"/>
    <col min="15639" max="15639" width="18.1796875" customWidth="1"/>
    <col min="15640" max="15640" width="22.1796875" customWidth="1"/>
    <col min="15641" max="15641" width="25.81640625" customWidth="1"/>
    <col min="15642" max="15642" width="21.7265625" customWidth="1"/>
    <col min="15645" max="15645" width="14.7265625" bestFit="1" customWidth="1"/>
    <col min="15646" max="15646" width="12.453125" bestFit="1" customWidth="1"/>
    <col min="15647" max="15647" width="15.453125" customWidth="1"/>
    <col min="15656" max="15656" width="25.90625" bestFit="1" customWidth="1"/>
    <col min="15873" max="15873" width="15.81640625" customWidth="1"/>
    <col min="15874" max="15874" width="17.453125" customWidth="1"/>
    <col min="15875" max="15875" width="17.453125" bestFit="1" customWidth="1"/>
    <col min="15876" max="15876" width="14.453125" bestFit="1" customWidth="1"/>
    <col min="15877" max="15877" width="19.81640625" bestFit="1" customWidth="1"/>
    <col min="15878" max="15878" width="15.54296875" customWidth="1"/>
    <col min="15879" max="15879" width="20.81640625" bestFit="1" customWidth="1"/>
    <col min="15880" max="15880" width="20.453125" bestFit="1" customWidth="1"/>
    <col min="15881" max="15881" width="25" customWidth="1"/>
    <col min="15882" max="15882" width="17.26953125" bestFit="1" customWidth="1"/>
    <col min="15883" max="15883" width="17.81640625" customWidth="1"/>
    <col min="15884" max="15885" width="19.26953125" customWidth="1"/>
    <col min="15886" max="15886" width="17.1796875" customWidth="1"/>
    <col min="15887" max="15887" width="25" bestFit="1" customWidth="1"/>
    <col min="15888" max="15888" width="22.81640625" customWidth="1"/>
    <col min="15889" max="15889" width="18.26953125" bestFit="1" customWidth="1"/>
    <col min="15890" max="15890" width="18.26953125" customWidth="1"/>
    <col min="15891" max="15891" width="19.26953125" customWidth="1"/>
    <col min="15892" max="15892" width="14.81640625" bestFit="1" customWidth="1"/>
    <col min="15893" max="15893" width="17.1796875" customWidth="1"/>
    <col min="15894" max="15894" width="18" customWidth="1"/>
    <col min="15895" max="15895" width="18.1796875" customWidth="1"/>
    <col min="15896" max="15896" width="22.1796875" customWidth="1"/>
    <col min="15897" max="15897" width="25.81640625" customWidth="1"/>
    <col min="15898" max="15898" width="21.7265625" customWidth="1"/>
    <col min="15901" max="15901" width="14.7265625" bestFit="1" customWidth="1"/>
    <col min="15902" max="15902" width="12.453125" bestFit="1" customWidth="1"/>
    <col min="15903" max="15903" width="15.453125" customWidth="1"/>
    <col min="15912" max="15912" width="25.90625" bestFit="1" customWidth="1"/>
    <col min="16129" max="16129" width="15.81640625" customWidth="1"/>
    <col min="16130" max="16130" width="17.453125" customWidth="1"/>
    <col min="16131" max="16131" width="17.453125" bestFit="1" customWidth="1"/>
    <col min="16132" max="16132" width="14.453125" bestFit="1" customWidth="1"/>
    <col min="16133" max="16133" width="19.81640625" bestFit="1" customWidth="1"/>
    <col min="16134" max="16134" width="15.54296875" customWidth="1"/>
    <col min="16135" max="16135" width="20.81640625" bestFit="1" customWidth="1"/>
    <col min="16136" max="16136" width="20.453125" bestFit="1" customWidth="1"/>
    <col min="16137" max="16137" width="25" customWidth="1"/>
    <col min="16138" max="16138" width="17.26953125" bestFit="1" customWidth="1"/>
    <col min="16139" max="16139" width="17.81640625" customWidth="1"/>
    <col min="16140" max="16141" width="19.26953125" customWidth="1"/>
    <col min="16142" max="16142" width="17.1796875" customWidth="1"/>
    <col min="16143" max="16143" width="25" bestFit="1" customWidth="1"/>
    <col min="16144" max="16144" width="22.81640625" customWidth="1"/>
    <col min="16145" max="16145" width="18.26953125" bestFit="1" customWidth="1"/>
    <col min="16146" max="16146" width="18.26953125" customWidth="1"/>
    <col min="16147" max="16147" width="19.26953125" customWidth="1"/>
    <col min="16148" max="16148" width="14.81640625" bestFit="1" customWidth="1"/>
    <col min="16149" max="16149" width="17.1796875" customWidth="1"/>
    <col min="16150" max="16150" width="18" customWidth="1"/>
    <col min="16151" max="16151" width="18.1796875" customWidth="1"/>
    <col min="16152" max="16152" width="22.1796875" customWidth="1"/>
    <col min="16153" max="16153" width="25.81640625" customWidth="1"/>
    <col min="16154" max="16154" width="21.7265625" customWidth="1"/>
    <col min="16157" max="16157" width="14.7265625" bestFit="1" customWidth="1"/>
    <col min="16158" max="16158" width="12.453125" bestFit="1" customWidth="1"/>
    <col min="16159" max="16159" width="15.453125" customWidth="1"/>
    <col min="16168" max="16168" width="25.90625" bestFit="1" customWidth="1"/>
  </cols>
  <sheetData>
    <row r="1" spans="1:41" x14ac:dyDescent="0.35">
      <c r="A1" s="1" t="s">
        <v>0</v>
      </c>
      <c r="B1" s="1"/>
      <c r="C1" s="1"/>
      <c r="D1" s="1"/>
      <c r="E1" s="1"/>
      <c r="F1" s="1"/>
      <c r="P1" s="1"/>
    </row>
    <row r="3" spans="1:41" x14ac:dyDescent="0.35">
      <c r="A3" t="s">
        <v>1</v>
      </c>
    </row>
    <row r="4" spans="1:41" x14ac:dyDescent="0.35">
      <c r="A4" t="s">
        <v>2</v>
      </c>
    </row>
    <row r="5" spans="1:41" x14ac:dyDescent="0.35">
      <c r="A5" t="s">
        <v>3</v>
      </c>
    </row>
    <row r="7" spans="1:41" x14ac:dyDescent="0.35">
      <c r="A7" s="2" t="s">
        <v>4</v>
      </c>
    </row>
    <row r="8" spans="1:41" x14ac:dyDescent="0.35">
      <c r="A8" s="2" t="s">
        <v>5</v>
      </c>
      <c r="B8" s="3"/>
      <c r="C8" s="3"/>
      <c r="D8" s="3"/>
    </row>
    <row r="9" spans="1:41" x14ac:dyDescent="0.35">
      <c r="A9" s="2" t="s">
        <v>6</v>
      </c>
      <c r="B9" s="2"/>
      <c r="C9" s="2"/>
      <c r="D9" s="2"/>
      <c r="E9" s="2"/>
      <c r="F9" s="2"/>
      <c r="G9" s="2"/>
    </row>
    <row r="10" spans="1:41" x14ac:dyDescent="0.35">
      <c r="A10" s="2" t="s">
        <v>7</v>
      </c>
      <c r="B10" s="2"/>
      <c r="C10" s="2"/>
      <c r="D10" s="2"/>
      <c r="E10" s="2"/>
      <c r="F10" s="2"/>
      <c r="G10" s="2"/>
    </row>
    <row r="11" spans="1:41" x14ac:dyDescent="0.35">
      <c r="A11" s="4"/>
      <c r="B11" s="2"/>
      <c r="C11" s="2"/>
      <c r="D11" s="2"/>
      <c r="E11" s="2"/>
      <c r="F11" s="2"/>
      <c r="G11" s="2"/>
    </row>
    <row r="12" spans="1:41" x14ac:dyDescent="0.35">
      <c r="A12" s="4" t="s">
        <v>8</v>
      </c>
      <c r="B12" s="2"/>
      <c r="C12" s="2"/>
      <c r="D12" s="2"/>
      <c r="E12" s="2"/>
      <c r="F12" s="2"/>
      <c r="G12" s="2"/>
    </row>
    <row r="13" spans="1:41" x14ac:dyDescent="0.35">
      <c r="B13" s="2"/>
      <c r="C13" s="2"/>
      <c r="D13" s="2"/>
      <c r="E13" s="2"/>
      <c r="F13" s="2"/>
      <c r="G13" s="2"/>
    </row>
    <row r="15" spans="1:41" s="1" customFormat="1" x14ac:dyDescent="0.35">
      <c r="A15" s="5" t="s">
        <v>9</v>
      </c>
      <c r="B15" s="5" t="s">
        <v>10</v>
      </c>
      <c r="C15" s="5" t="s">
        <v>11</v>
      </c>
      <c r="D15" s="5" t="s">
        <v>12</v>
      </c>
      <c r="E15" s="5" t="s">
        <v>13</v>
      </c>
      <c r="F15" s="6" t="s">
        <v>14</v>
      </c>
      <c r="G15" s="5" t="s">
        <v>15</v>
      </c>
      <c r="H15" s="5" t="s">
        <v>16</v>
      </c>
      <c r="I15" s="5" t="s">
        <v>17</v>
      </c>
      <c r="J15" s="5" t="s">
        <v>18</v>
      </c>
      <c r="K15" s="6" t="s">
        <v>19</v>
      </c>
      <c r="L15" s="6" t="s">
        <v>20</v>
      </c>
      <c r="M15" s="6" t="s">
        <v>21</v>
      </c>
      <c r="N15" s="6" t="s">
        <v>22</v>
      </c>
      <c r="O15" s="6" t="s">
        <v>23</v>
      </c>
      <c r="P15" s="6" t="s">
        <v>24</v>
      </c>
      <c r="Q15" s="5" t="s">
        <v>25</v>
      </c>
      <c r="R15" s="5" t="s">
        <v>26</v>
      </c>
      <c r="S15" s="5" t="s">
        <v>27</v>
      </c>
      <c r="T15" s="5" t="s">
        <v>28</v>
      </c>
      <c r="U15" s="5" t="s">
        <v>29</v>
      </c>
      <c r="V15" s="5" t="s">
        <v>30</v>
      </c>
      <c r="W15" s="6" t="s">
        <v>31</v>
      </c>
      <c r="X15" s="6" t="s">
        <v>32</v>
      </c>
      <c r="Y15" s="5" t="s">
        <v>33</v>
      </c>
      <c r="Z15" s="6" t="s">
        <v>34</v>
      </c>
      <c r="AA15" s="5" t="s">
        <v>35</v>
      </c>
      <c r="AB15" s="5" t="s">
        <v>36</v>
      </c>
      <c r="AC15" s="5" t="s">
        <v>37</v>
      </c>
      <c r="AD15" s="5" t="s">
        <v>38</v>
      </c>
      <c r="AE15" s="5" t="s">
        <v>39</v>
      </c>
      <c r="AF15" s="5" t="s">
        <v>40</v>
      </c>
      <c r="AG15" s="5" t="s">
        <v>41</v>
      </c>
      <c r="AH15" s="5" t="s">
        <v>42</v>
      </c>
      <c r="AI15" s="5" t="s">
        <v>43</v>
      </c>
      <c r="AJ15" s="5" t="s">
        <v>44</v>
      </c>
      <c r="AK15" s="5" t="s">
        <v>45</v>
      </c>
      <c r="AL15" s="5" t="s">
        <v>46</v>
      </c>
      <c r="AM15" s="5" t="s">
        <v>47</v>
      </c>
      <c r="AN15" s="6" t="s">
        <v>48</v>
      </c>
      <c r="AO15" s="5"/>
    </row>
    <row r="16" spans="1:41" x14ac:dyDescent="0.35">
      <c r="A16" s="7" t="s">
        <v>49</v>
      </c>
      <c r="B16" s="7" t="s">
        <v>50</v>
      </c>
      <c r="C16" s="7" t="s">
        <v>51</v>
      </c>
      <c r="D16" s="7">
        <v>4</v>
      </c>
      <c r="E16" s="7">
        <v>9</v>
      </c>
      <c r="F16" s="8"/>
      <c r="G16" s="9">
        <v>44512</v>
      </c>
      <c r="H16" s="9" t="s">
        <v>52</v>
      </c>
      <c r="I16" s="9">
        <v>44526</v>
      </c>
      <c r="J16" s="9" t="s">
        <v>52</v>
      </c>
      <c r="K16" s="7">
        <v>3</v>
      </c>
      <c r="L16" s="7">
        <v>9</v>
      </c>
      <c r="M16" s="7">
        <v>1</v>
      </c>
      <c r="N16" s="7"/>
      <c r="O16" s="10" t="s">
        <v>53</v>
      </c>
      <c r="P16" s="8" t="s">
        <v>54</v>
      </c>
      <c r="Q16" s="7" t="s">
        <v>55</v>
      </c>
      <c r="R16" s="7" t="s">
        <v>56</v>
      </c>
      <c r="S16" s="7" t="s">
        <v>57</v>
      </c>
      <c r="T16" s="9">
        <v>44515</v>
      </c>
      <c r="U16" s="9" t="s">
        <v>58</v>
      </c>
      <c r="V16" s="7" t="s">
        <v>59</v>
      </c>
      <c r="W16" s="10"/>
      <c r="X16" s="10"/>
      <c r="Y16" s="10">
        <v>13</v>
      </c>
      <c r="Z16" s="10">
        <v>0</v>
      </c>
      <c r="AA16" s="10" t="s">
        <v>60</v>
      </c>
      <c r="AB16" s="10"/>
      <c r="AC16" s="10" t="s">
        <v>60</v>
      </c>
      <c r="AD16" s="11">
        <v>44536</v>
      </c>
      <c r="AE16" s="10" t="s">
        <v>61</v>
      </c>
      <c r="AF16" s="10" t="s">
        <v>62</v>
      </c>
      <c r="AG16" s="10" t="s">
        <v>63</v>
      </c>
      <c r="AH16" s="10" t="s">
        <v>60</v>
      </c>
      <c r="AI16" s="10" t="s">
        <v>60</v>
      </c>
      <c r="AJ16" s="10" t="s">
        <v>60</v>
      </c>
      <c r="AK16" s="10"/>
      <c r="AL16" s="10"/>
      <c r="AM16" s="10" t="s">
        <v>60</v>
      </c>
      <c r="AN16" s="10"/>
      <c r="AO16" s="10"/>
    </row>
    <row r="17" spans="1:41" x14ac:dyDescent="0.35">
      <c r="A17" s="7"/>
      <c r="B17" s="7"/>
      <c r="C17" s="7"/>
      <c r="D17" s="7"/>
      <c r="E17" s="7"/>
      <c r="F17" s="8"/>
      <c r="G17" s="9"/>
      <c r="H17" s="9"/>
      <c r="I17" s="9"/>
      <c r="J17" s="9"/>
      <c r="K17" s="7"/>
      <c r="L17" s="7"/>
      <c r="M17" s="7"/>
      <c r="N17" s="7"/>
      <c r="O17" s="10" t="s">
        <v>53</v>
      </c>
      <c r="P17" s="8"/>
      <c r="Q17" s="7" t="s">
        <v>64</v>
      </c>
      <c r="R17" s="7" t="s">
        <v>65</v>
      </c>
      <c r="S17" s="7" t="s">
        <v>66</v>
      </c>
      <c r="T17" s="9">
        <v>44516</v>
      </c>
      <c r="U17" s="9" t="s">
        <v>58</v>
      </c>
      <c r="V17" s="10" t="s">
        <v>67</v>
      </c>
      <c r="W17" s="10"/>
      <c r="X17" s="10"/>
      <c r="Y17" s="10">
        <v>9</v>
      </c>
      <c r="Z17" s="10">
        <v>0</v>
      </c>
      <c r="AA17" s="10"/>
      <c r="AB17" s="10" t="s">
        <v>60</v>
      </c>
      <c r="AC17" s="10"/>
      <c r="AD17" s="11">
        <v>44535</v>
      </c>
      <c r="AE17" s="10" t="s">
        <v>68</v>
      </c>
      <c r="AF17" s="10" t="s">
        <v>69</v>
      </c>
      <c r="AG17" s="10" t="s">
        <v>70</v>
      </c>
      <c r="AH17" s="10"/>
      <c r="AI17" s="10"/>
      <c r="AJ17" s="10"/>
      <c r="AK17" s="10"/>
      <c r="AL17" s="10"/>
      <c r="AM17" s="10"/>
      <c r="AN17" s="10" t="s">
        <v>71</v>
      </c>
      <c r="AO17" s="10"/>
    </row>
    <row r="18" spans="1:41" x14ac:dyDescent="0.35">
      <c r="A18" s="7"/>
      <c r="B18" s="7"/>
      <c r="C18" s="7"/>
      <c r="D18" s="7"/>
      <c r="E18" s="7"/>
      <c r="F18" s="8"/>
      <c r="G18" s="9"/>
      <c r="H18" s="9"/>
      <c r="I18" s="9"/>
      <c r="J18" s="9"/>
      <c r="K18" s="7"/>
      <c r="L18" s="7"/>
      <c r="M18" s="7"/>
      <c r="N18" s="7"/>
      <c r="O18" s="10" t="s">
        <v>53</v>
      </c>
      <c r="P18" s="8"/>
      <c r="Q18" s="7" t="s">
        <v>72</v>
      </c>
      <c r="R18" s="7" t="s">
        <v>73</v>
      </c>
      <c r="S18" s="7" t="s">
        <v>74</v>
      </c>
      <c r="T18" s="9">
        <v>44517</v>
      </c>
      <c r="U18" s="9" t="s">
        <v>75</v>
      </c>
      <c r="V18" s="7" t="s">
        <v>76</v>
      </c>
      <c r="W18" s="10" t="s">
        <v>77</v>
      </c>
      <c r="X18" s="10"/>
      <c r="Y18" s="10">
        <v>6</v>
      </c>
      <c r="Z18" s="10">
        <v>2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</row>
    <row r="19" spans="1:41" x14ac:dyDescent="0.35">
      <c r="A19" s="7"/>
      <c r="B19" s="7"/>
      <c r="C19" s="7"/>
      <c r="D19" s="7"/>
      <c r="E19" s="7"/>
      <c r="F19" s="8"/>
      <c r="G19" s="9">
        <v>44529</v>
      </c>
      <c r="H19" s="7" t="s">
        <v>52</v>
      </c>
      <c r="I19" s="9">
        <v>44538</v>
      </c>
      <c r="J19" s="7" t="s">
        <v>52</v>
      </c>
      <c r="K19" s="7">
        <v>3</v>
      </c>
      <c r="L19" s="7">
        <v>9</v>
      </c>
      <c r="M19" s="7">
        <v>2</v>
      </c>
      <c r="N19" s="7"/>
      <c r="O19" s="10" t="s">
        <v>53</v>
      </c>
      <c r="P19" s="8" t="s">
        <v>54</v>
      </c>
      <c r="Q19" s="7" t="s">
        <v>55</v>
      </c>
      <c r="R19" s="7" t="s">
        <v>56</v>
      </c>
      <c r="S19" s="7" t="s">
        <v>57</v>
      </c>
      <c r="T19" s="9">
        <v>44532</v>
      </c>
      <c r="U19" s="9" t="s">
        <v>58</v>
      </c>
      <c r="V19" s="7" t="s">
        <v>59</v>
      </c>
      <c r="W19" s="10"/>
      <c r="X19" s="10"/>
      <c r="Y19" s="10">
        <v>14</v>
      </c>
      <c r="Z19" s="10">
        <v>0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1:41" x14ac:dyDescent="0.35">
      <c r="A20" s="7"/>
      <c r="B20" s="7"/>
      <c r="C20" s="7"/>
      <c r="D20" s="7"/>
      <c r="E20" s="7"/>
      <c r="F20" s="8"/>
      <c r="G20" s="9"/>
      <c r="H20" s="7"/>
      <c r="I20" s="9"/>
      <c r="J20" s="7"/>
      <c r="K20" s="7"/>
      <c r="L20" s="7"/>
      <c r="M20" s="7"/>
      <c r="N20" s="7"/>
      <c r="O20" s="10" t="s">
        <v>53</v>
      </c>
      <c r="P20" s="7"/>
      <c r="Q20" s="7" t="s">
        <v>64</v>
      </c>
      <c r="R20" s="7" t="s">
        <v>65</v>
      </c>
      <c r="S20" s="7" t="s">
        <v>66</v>
      </c>
      <c r="T20" s="9">
        <v>44533</v>
      </c>
      <c r="U20" s="9" t="s">
        <v>58</v>
      </c>
      <c r="V20" s="10" t="s">
        <v>67</v>
      </c>
      <c r="W20" s="10"/>
      <c r="X20" s="10"/>
      <c r="Y20" s="10">
        <v>4</v>
      </c>
      <c r="Z20" s="10">
        <v>0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</row>
    <row r="21" spans="1:41" x14ac:dyDescent="0.35">
      <c r="A21" s="7"/>
      <c r="B21" s="7"/>
      <c r="C21" s="7"/>
      <c r="D21" s="7"/>
      <c r="E21" s="7"/>
      <c r="F21" s="8"/>
      <c r="G21" s="9"/>
      <c r="H21" s="7"/>
      <c r="I21" s="9"/>
      <c r="J21" s="7"/>
      <c r="K21" s="7"/>
      <c r="L21" s="7"/>
      <c r="M21" s="7"/>
      <c r="N21" s="7"/>
      <c r="O21" s="10" t="s">
        <v>53</v>
      </c>
      <c r="P21" s="7"/>
      <c r="Q21" s="7" t="s">
        <v>72</v>
      </c>
      <c r="R21" s="7" t="s">
        <v>73</v>
      </c>
      <c r="S21" s="7" t="s">
        <v>74</v>
      </c>
      <c r="T21" s="9">
        <v>44534</v>
      </c>
      <c r="U21" s="9" t="s">
        <v>75</v>
      </c>
      <c r="V21" s="7" t="s">
        <v>76</v>
      </c>
      <c r="W21" s="10" t="s">
        <v>77</v>
      </c>
      <c r="X21" s="10"/>
      <c r="Y21" s="10">
        <v>9</v>
      </c>
      <c r="Z21" s="10">
        <v>2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</row>
    <row r="22" spans="1:41" x14ac:dyDescent="0.35">
      <c r="A22" s="12"/>
      <c r="B22" s="12"/>
      <c r="C22" s="12"/>
      <c r="D22" s="12"/>
      <c r="E22" s="12"/>
      <c r="F22" s="13"/>
      <c r="G22" s="14"/>
      <c r="H22" s="12"/>
      <c r="I22" s="14"/>
      <c r="J22" s="12"/>
      <c r="K22" s="12"/>
      <c r="L22" s="12"/>
      <c r="M22" s="12"/>
      <c r="N22" s="12"/>
      <c r="O22" s="15"/>
      <c r="P22" s="12"/>
      <c r="Q22" s="12"/>
      <c r="R22" s="12" t="e">
        <f>VLOOKUP(Q22,[1]BASE!A$1:B$65536,2,FALSE)</f>
        <v>#N/A</v>
      </c>
      <c r="S22" s="12" t="e">
        <f>VLOOKUP(Q22,[1]BASE!A$1:C$65536,3,FALSE)</f>
        <v>#N/A</v>
      </c>
      <c r="T22" s="14"/>
      <c r="U22" s="14"/>
      <c r="V22" s="12"/>
      <c r="W22" s="12"/>
      <c r="X22" s="12"/>
      <c r="Y22" s="15"/>
      <c r="Z22" s="16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</row>
    <row r="23" spans="1:41" x14ac:dyDescent="0.35">
      <c r="A23" s="12"/>
      <c r="B23" s="12"/>
      <c r="C23" s="12"/>
      <c r="D23" s="12"/>
      <c r="E23" s="12"/>
      <c r="F23" s="13"/>
      <c r="G23" s="14"/>
      <c r="H23" s="12"/>
      <c r="I23" s="14"/>
      <c r="J23" s="12"/>
      <c r="K23" s="12"/>
      <c r="L23" s="12"/>
      <c r="M23" s="12"/>
      <c r="N23" s="12"/>
      <c r="O23" s="15"/>
      <c r="P23" s="12"/>
      <c r="Q23" s="12"/>
      <c r="R23" s="12" t="e">
        <f>VLOOKUP(Q23,[1]BASE!A$1:B$65536,2,FALSE)</f>
        <v>#N/A</v>
      </c>
      <c r="S23" s="12" t="e">
        <f>VLOOKUP(Q23,[1]BASE!A$1:C$65536,3,FALSE)</f>
        <v>#N/A</v>
      </c>
      <c r="T23" s="14"/>
      <c r="U23" s="14"/>
      <c r="V23" s="12"/>
      <c r="W23" s="12"/>
      <c r="X23" s="12"/>
      <c r="Y23" s="15"/>
      <c r="Z23" s="16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x14ac:dyDescent="0.35">
      <c r="A24" s="12"/>
      <c r="B24" s="12"/>
      <c r="C24" s="12"/>
      <c r="D24" s="12"/>
      <c r="E24" s="12"/>
      <c r="F24" s="13"/>
      <c r="G24" s="14"/>
      <c r="H24" s="12"/>
      <c r="I24" s="14"/>
      <c r="J24" s="12"/>
      <c r="K24" s="12"/>
      <c r="L24" s="12"/>
      <c r="M24" s="12"/>
      <c r="N24" s="12"/>
      <c r="O24" s="15"/>
      <c r="P24" s="12"/>
      <c r="Q24" s="12"/>
      <c r="R24" s="12" t="e">
        <f>VLOOKUP(Q24,[1]BASE!A$1:B$65536,2,FALSE)</f>
        <v>#N/A</v>
      </c>
      <c r="S24" s="12" t="e">
        <f>VLOOKUP(Q24,[1]BASE!A$1:C$65536,3,FALSE)</f>
        <v>#N/A</v>
      </c>
      <c r="T24" s="14"/>
      <c r="U24" s="14"/>
      <c r="V24" s="12"/>
      <c r="W24" s="12"/>
      <c r="X24" s="12"/>
      <c r="Y24" s="15"/>
      <c r="Z24" s="16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x14ac:dyDescent="0.35">
      <c r="A25" s="12"/>
      <c r="B25" s="12"/>
      <c r="C25" s="12"/>
      <c r="D25" s="12"/>
      <c r="E25" s="12"/>
      <c r="F25" s="12"/>
      <c r="G25" s="14"/>
      <c r="H25" s="12"/>
      <c r="I25" s="14"/>
      <c r="J25" s="12"/>
      <c r="K25" s="12"/>
      <c r="L25" s="12"/>
      <c r="M25" s="12"/>
      <c r="N25" s="12"/>
      <c r="O25" s="15"/>
      <c r="P25" s="12"/>
      <c r="Q25" s="12"/>
      <c r="R25" s="12" t="e">
        <f>VLOOKUP(Q25,[1]BASE!A$1:B$65536,2,FALSE)</f>
        <v>#N/A</v>
      </c>
      <c r="S25" s="12" t="e">
        <f>VLOOKUP(Q25,[1]BASE!A$1:C$65536,3,FALSE)</f>
        <v>#N/A</v>
      </c>
      <c r="T25" s="14"/>
      <c r="U25" s="14"/>
      <c r="V25" s="12"/>
      <c r="W25" s="12"/>
      <c r="X25" s="12"/>
      <c r="Y25" s="15"/>
      <c r="Z25" s="16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x14ac:dyDescent="0.35">
      <c r="A26" s="12"/>
      <c r="B26" s="12"/>
      <c r="C26" s="12"/>
      <c r="D26" s="12"/>
      <c r="E26" s="12"/>
      <c r="F26" s="12"/>
      <c r="G26" s="14"/>
      <c r="H26" s="12"/>
      <c r="I26" s="14"/>
      <c r="J26" s="12"/>
      <c r="K26" s="12"/>
      <c r="L26" s="12"/>
      <c r="M26" s="12"/>
      <c r="N26" s="12"/>
      <c r="O26" s="15"/>
      <c r="P26" s="12"/>
      <c r="Q26" s="12"/>
      <c r="R26" s="12" t="e">
        <f>VLOOKUP(Q26,[1]BASE!A$1:B$65536,2,FALSE)</f>
        <v>#N/A</v>
      </c>
      <c r="S26" s="12" t="e">
        <f>VLOOKUP(Q26,[1]BASE!A$1:C$65536,3,FALSE)</f>
        <v>#N/A</v>
      </c>
      <c r="T26" s="14"/>
      <c r="U26" s="14"/>
      <c r="V26" s="12"/>
      <c r="W26" s="12"/>
      <c r="X26" s="12"/>
      <c r="Y26" s="15"/>
      <c r="Z26" s="16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x14ac:dyDescent="0.35">
      <c r="A27" s="12"/>
      <c r="B27" s="12"/>
      <c r="C27" s="12"/>
      <c r="D27" s="12"/>
      <c r="E27" s="12"/>
      <c r="F27" s="13"/>
      <c r="G27" s="14"/>
      <c r="H27" s="12"/>
      <c r="I27" s="14"/>
      <c r="J27" s="12"/>
      <c r="K27" s="12"/>
      <c r="L27" s="12"/>
      <c r="M27" s="12"/>
      <c r="N27" s="12"/>
      <c r="O27" s="15"/>
      <c r="P27" s="12"/>
      <c r="Q27" s="12"/>
      <c r="R27" s="12" t="e">
        <f>VLOOKUP(Q27,[1]BASE!A$1:B$65536,2,FALSE)</f>
        <v>#N/A</v>
      </c>
      <c r="S27" s="12" t="e">
        <f>VLOOKUP(Q27,[1]BASE!A$1:C$65536,3,FALSE)</f>
        <v>#N/A</v>
      </c>
      <c r="T27" s="14"/>
      <c r="U27" s="14"/>
      <c r="V27" s="12"/>
      <c r="W27" s="12"/>
      <c r="X27" s="12"/>
      <c r="Y27" s="15"/>
      <c r="Z27" s="16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x14ac:dyDescent="0.35">
      <c r="A28" s="12"/>
      <c r="B28" s="12"/>
      <c r="C28" s="12"/>
      <c r="D28" s="12"/>
      <c r="E28" s="12"/>
      <c r="F28" s="13"/>
      <c r="G28" s="14"/>
      <c r="H28" s="12"/>
      <c r="I28" s="14"/>
      <c r="J28" s="12"/>
      <c r="K28" s="12"/>
      <c r="L28" s="12"/>
      <c r="M28" s="12"/>
      <c r="N28" s="12"/>
      <c r="O28" s="15"/>
      <c r="P28" s="12"/>
      <c r="Q28" s="12"/>
      <c r="R28" s="12" t="e">
        <f>VLOOKUP(Q28,[1]BASE!A$1:B$65536,2,FALSE)</f>
        <v>#N/A</v>
      </c>
      <c r="S28" s="12" t="e">
        <f>VLOOKUP(Q28,[1]BASE!A$1:C$65536,3,FALSE)</f>
        <v>#N/A</v>
      </c>
      <c r="T28" s="14"/>
      <c r="U28" s="14"/>
      <c r="V28" s="12"/>
      <c r="W28" s="12"/>
      <c r="X28" s="12"/>
      <c r="Y28" s="15"/>
      <c r="Z28" s="16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x14ac:dyDescent="0.35">
      <c r="A29" s="12"/>
      <c r="B29" s="12"/>
      <c r="C29" s="12"/>
      <c r="D29" s="12"/>
      <c r="E29" s="12"/>
      <c r="F29" s="13"/>
      <c r="G29" s="14"/>
      <c r="H29" s="12"/>
      <c r="I29" s="14"/>
      <c r="J29" s="12"/>
      <c r="K29" s="12"/>
      <c r="L29" s="12"/>
      <c r="M29" s="12"/>
      <c r="N29" s="12"/>
      <c r="O29" s="15"/>
      <c r="P29" s="12"/>
      <c r="Q29" s="12"/>
      <c r="R29" s="12" t="e">
        <f>VLOOKUP(Q29,[1]BASE!A$1:B$65536,2,FALSE)</f>
        <v>#N/A</v>
      </c>
      <c r="S29" s="12" t="e">
        <f>VLOOKUP(Q29,[1]BASE!A$1:C$65536,3,FALSE)</f>
        <v>#N/A</v>
      </c>
      <c r="T29" s="14"/>
      <c r="U29" s="14"/>
      <c r="V29" s="12"/>
      <c r="W29" s="12"/>
      <c r="X29" s="12"/>
      <c r="Y29" s="15"/>
      <c r="Z29" s="16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x14ac:dyDescent="0.35">
      <c r="A30" s="12"/>
      <c r="B30" s="12"/>
      <c r="C30" s="12"/>
      <c r="D30" s="12"/>
      <c r="E30" s="12"/>
      <c r="F30" s="13"/>
      <c r="G30" s="14"/>
      <c r="H30" s="12"/>
      <c r="I30" s="14"/>
      <c r="J30" s="12"/>
      <c r="K30" s="12"/>
      <c r="L30" s="12"/>
      <c r="M30" s="12"/>
      <c r="N30" s="12"/>
      <c r="O30" s="15"/>
      <c r="P30" s="12"/>
      <c r="Q30" s="12"/>
      <c r="R30" s="12" t="e">
        <f>VLOOKUP(Q30,[1]BASE!A$1:B$65536,2,FALSE)</f>
        <v>#N/A</v>
      </c>
      <c r="S30" s="12" t="e">
        <f>VLOOKUP(Q30,[1]BASE!A$1:C$65536,3,FALSE)</f>
        <v>#N/A</v>
      </c>
      <c r="T30" s="14"/>
      <c r="U30" s="14"/>
      <c r="V30" s="12"/>
      <c r="W30" s="12"/>
      <c r="X30" s="12"/>
      <c r="Y30" s="15"/>
      <c r="Z30" s="16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</row>
    <row r="31" spans="1:41" x14ac:dyDescent="0.35">
      <c r="A31" s="12"/>
      <c r="B31" s="12"/>
      <c r="C31" s="12"/>
      <c r="D31" s="12"/>
      <c r="E31" s="12"/>
      <c r="F31" s="13"/>
      <c r="G31" s="14"/>
      <c r="H31" s="12"/>
      <c r="I31" s="14"/>
      <c r="J31" s="12"/>
      <c r="K31" s="12"/>
      <c r="L31" s="12"/>
      <c r="M31" s="12"/>
      <c r="N31" s="12"/>
      <c r="O31" s="15"/>
      <c r="P31" s="12"/>
      <c r="Q31" s="12"/>
      <c r="R31" s="12" t="e">
        <f>VLOOKUP(Q31,[1]BASE!A$1:B$65536,2,FALSE)</f>
        <v>#N/A</v>
      </c>
      <c r="S31" s="12" t="e">
        <f>VLOOKUP(Q31,[1]BASE!A$1:C$65536,3,FALSE)</f>
        <v>#N/A</v>
      </c>
      <c r="T31" s="14"/>
      <c r="U31" s="14"/>
      <c r="V31" s="12"/>
      <c r="W31" s="12"/>
      <c r="X31" s="12"/>
      <c r="Y31" s="15"/>
      <c r="Z31" s="16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 x14ac:dyDescent="0.35">
      <c r="A32" s="12"/>
      <c r="B32" s="12"/>
      <c r="C32" s="12"/>
      <c r="D32" s="12"/>
      <c r="E32" s="12"/>
      <c r="F32" s="13"/>
      <c r="G32" s="14"/>
      <c r="H32" s="12"/>
      <c r="I32" s="14"/>
      <c r="J32" s="12"/>
      <c r="K32" s="12"/>
      <c r="L32" s="12"/>
      <c r="M32" s="12"/>
      <c r="N32" s="12"/>
      <c r="O32" s="15"/>
      <c r="P32" s="12"/>
      <c r="Q32" s="12"/>
      <c r="R32" s="12" t="e">
        <f>VLOOKUP(Q32,[1]BASE!A$1:B$65536,2,FALSE)</f>
        <v>#N/A</v>
      </c>
      <c r="S32" s="12" t="e">
        <f>VLOOKUP(Q32,[1]BASE!A$1:C$65536,3,FALSE)</f>
        <v>#N/A</v>
      </c>
      <c r="T32" s="14"/>
      <c r="U32" s="14"/>
      <c r="V32" s="12"/>
      <c r="W32" s="12"/>
      <c r="X32" s="12"/>
      <c r="Y32" s="15"/>
      <c r="Z32" s="16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x14ac:dyDescent="0.35">
      <c r="A33" s="12"/>
      <c r="B33" s="12"/>
      <c r="C33" s="12"/>
      <c r="D33" s="12"/>
      <c r="E33" s="12"/>
      <c r="F33" s="13"/>
      <c r="G33" s="14"/>
      <c r="H33" s="12"/>
      <c r="I33" s="14"/>
      <c r="J33" s="12"/>
      <c r="K33" s="12"/>
      <c r="L33" s="12"/>
      <c r="M33" s="12"/>
      <c r="N33" s="12"/>
      <c r="O33" s="15"/>
      <c r="P33" s="12"/>
      <c r="Q33" s="12"/>
      <c r="R33" s="12" t="e">
        <f>VLOOKUP(Q33,[1]BASE!A$1:B$65536,2,FALSE)</f>
        <v>#N/A</v>
      </c>
      <c r="S33" s="12" t="e">
        <f>VLOOKUP(Q33,[1]BASE!A$1:C$65536,3,FALSE)</f>
        <v>#N/A</v>
      </c>
      <c r="T33" s="14"/>
      <c r="U33" s="14"/>
      <c r="V33" s="12"/>
      <c r="W33" s="12"/>
      <c r="X33" s="12"/>
      <c r="Y33" s="15"/>
      <c r="Z33" s="16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</row>
    <row r="34" spans="1:41" x14ac:dyDescent="0.35">
      <c r="A34" s="12"/>
      <c r="B34" s="12"/>
      <c r="C34" s="12"/>
      <c r="D34" s="12"/>
      <c r="E34" s="12"/>
      <c r="F34" s="13"/>
      <c r="G34" s="14"/>
      <c r="H34" s="12"/>
      <c r="I34" s="14"/>
      <c r="J34" s="12"/>
      <c r="K34" s="12"/>
      <c r="L34" s="12"/>
      <c r="M34" s="12"/>
      <c r="N34" s="12"/>
      <c r="O34" s="15"/>
      <c r="P34" s="12"/>
      <c r="Q34" s="12"/>
      <c r="R34" s="12" t="e">
        <f>VLOOKUP(Q34,[1]BASE!A$1:B$65536,2,FALSE)</f>
        <v>#N/A</v>
      </c>
      <c r="S34" s="12" t="e">
        <f>VLOOKUP(Q34,[1]BASE!A$1:C$65536,3,FALSE)</f>
        <v>#N/A</v>
      </c>
      <c r="T34" s="14"/>
      <c r="U34" s="14"/>
      <c r="V34" s="12"/>
      <c r="W34" s="12"/>
      <c r="X34" s="12"/>
      <c r="Y34" s="15"/>
      <c r="Z34" s="16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</row>
    <row r="35" spans="1:41" x14ac:dyDescent="0.35">
      <c r="A35" s="12"/>
      <c r="B35" s="12"/>
      <c r="C35" s="12"/>
      <c r="D35" s="12"/>
      <c r="E35" s="12"/>
      <c r="F35" s="13"/>
      <c r="G35" s="14"/>
      <c r="H35" s="12"/>
      <c r="I35" s="14"/>
      <c r="J35" s="12"/>
      <c r="K35" s="12"/>
      <c r="L35" s="12"/>
      <c r="M35" s="12"/>
      <c r="N35" s="12"/>
      <c r="O35" s="15"/>
      <c r="P35" s="12"/>
      <c r="Q35" s="12"/>
      <c r="R35" s="12" t="e">
        <f>VLOOKUP(Q35,[1]BASE!A$1:B$65536,2,FALSE)</f>
        <v>#N/A</v>
      </c>
      <c r="S35" s="12" t="e">
        <f>VLOOKUP(Q35,[1]BASE!A$1:C$65536,3,FALSE)</f>
        <v>#N/A</v>
      </c>
      <c r="T35" s="14"/>
      <c r="U35" s="14"/>
      <c r="V35" s="12"/>
      <c r="W35" s="12"/>
      <c r="X35" s="12"/>
      <c r="Y35" s="15"/>
      <c r="Z35" s="16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1:41" x14ac:dyDescent="0.35">
      <c r="A36" s="12"/>
      <c r="B36" s="12"/>
      <c r="C36" s="12"/>
      <c r="D36" s="12"/>
      <c r="E36" s="12"/>
      <c r="F36" s="12"/>
      <c r="G36" s="14"/>
      <c r="H36" s="12"/>
      <c r="I36" s="14"/>
      <c r="J36" s="12"/>
      <c r="K36" s="12"/>
      <c r="L36" s="12"/>
      <c r="M36" s="12"/>
      <c r="N36" s="12"/>
      <c r="O36" s="15"/>
      <c r="P36" s="12"/>
      <c r="Q36" s="12"/>
      <c r="R36" s="12" t="e">
        <f>VLOOKUP(Q36,[1]BASE!A$1:B$65536,2,FALSE)</f>
        <v>#N/A</v>
      </c>
      <c r="S36" s="12" t="e">
        <f>VLOOKUP(Q36,[1]BASE!A$1:C$65536,3,FALSE)</f>
        <v>#N/A</v>
      </c>
      <c r="T36" s="14"/>
      <c r="U36" s="14"/>
      <c r="V36" s="12"/>
      <c r="W36" s="12"/>
      <c r="X36" s="12"/>
      <c r="Y36" s="15"/>
      <c r="Z36" s="16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</row>
    <row r="37" spans="1:41" x14ac:dyDescent="0.35">
      <c r="A37" s="12"/>
      <c r="B37" s="12"/>
      <c r="C37" s="12"/>
      <c r="D37" s="12"/>
      <c r="E37" s="12"/>
      <c r="F37" s="12"/>
      <c r="G37" s="14"/>
      <c r="H37" s="12"/>
      <c r="I37" s="14"/>
      <c r="J37" s="12"/>
      <c r="K37" s="12"/>
      <c r="L37" s="12"/>
      <c r="M37" s="12"/>
      <c r="N37" s="12"/>
      <c r="O37" s="15"/>
      <c r="P37" s="12"/>
      <c r="Q37" s="12"/>
      <c r="R37" s="12" t="e">
        <f>VLOOKUP(Q37,[1]BASE!A$1:B$65536,2,FALSE)</f>
        <v>#N/A</v>
      </c>
      <c r="S37" s="12" t="e">
        <f>VLOOKUP(Q37,[1]BASE!A$1:C$65536,3,FALSE)</f>
        <v>#N/A</v>
      </c>
      <c r="T37" s="14"/>
      <c r="U37" s="14"/>
      <c r="V37" s="12"/>
      <c r="W37" s="12"/>
      <c r="X37" s="12"/>
      <c r="Y37" s="15"/>
      <c r="Z37" s="16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1:41" x14ac:dyDescent="0.35">
      <c r="A38" s="12"/>
      <c r="B38" s="12"/>
      <c r="C38" s="12"/>
      <c r="D38" s="12"/>
      <c r="E38" s="12"/>
      <c r="F38" s="13"/>
      <c r="G38" s="14"/>
      <c r="H38" s="12"/>
      <c r="I38" s="14"/>
      <c r="J38" s="12"/>
      <c r="K38" s="12"/>
      <c r="L38" s="12"/>
      <c r="M38" s="12"/>
      <c r="N38" s="12"/>
      <c r="O38" s="15"/>
      <c r="P38" s="12"/>
      <c r="Q38" s="12"/>
      <c r="R38" s="12" t="e">
        <f>VLOOKUP(Q38,[1]BASE!A$1:B$65536,2,FALSE)</f>
        <v>#N/A</v>
      </c>
      <c r="S38" s="12" t="e">
        <f>VLOOKUP(Q38,[1]BASE!A$1:C$65536,3,FALSE)</f>
        <v>#N/A</v>
      </c>
      <c r="T38" s="14"/>
      <c r="U38" s="14"/>
      <c r="V38" s="12"/>
      <c r="W38" s="12"/>
      <c r="X38" s="12"/>
      <c r="Y38" s="15"/>
      <c r="Z38" s="16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x14ac:dyDescent="0.35">
      <c r="A39" s="12"/>
      <c r="B39" s="12"/>
      <c r="C39" s="12"/>
      <c r="D39" s="12"/>
      <c r="E39" s="12"/>
      <c r="F39" s="13"/>
      <c r="G39" s="14"/>
      <c r="H39" s="12"/>
      <c r="I39" s="14"/>
      <c r="J39" s="12"/>
      <c r="K39" s="12"/>
      <c r="L39" s="12"/>
      <c r="M39" s="12"/>
      <c r="N39" s="12"/>
      <c r="O39" s="15"/>
      <c r="P39" s="12"/>
      <c r="Q39" s="12"/>
      <c r="R39" s="12" t="e">
        <f>VLOOKUP(Q39,[1]BASE!A$1:B$65536,2,FALSE)</f>
        <v>#N/A</v>
      </c>
      <c r="S39" s="12" t="e">
        <f>VLOOKUP(Q39,[1]BASE!A$1:C$65536,3,FALSE)</f>
        <v>#N/A</v>
      </c>
      <c r="T39" s="14"/>
      <c r="U39" s="14"/>
      <c r="V39" s="12"/>
      <c r="W39" s="12"/>
      <c r="X39" s="12"/>
      <c r="Y39" s="15"/>
      <c r="Z39" s="16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x14ac:dyDescent="0.35">
      <c r="A40" s="12"/>
      <c r="B40" s="12"/>
      <c r="C40" s="12"/>
      <c r="D40" s="12"/>
      <c r="E40" s="12"/>
      <c r="F40" s="13"/>
      <c r="G40" s="14"/>
      <c r="H40" s="12"/>
      <c r="I40" s="14"/>
      <c r="J40" s="12"/>
      <c r="K40" s="12"/>
      <c r="L40" s="12"/>
      <c r="M40" s="12"/>
      <c r="N40" s="12"/>
      <c r="O40" s="15"/>
      <c r="P40" s="12"/>
      <c r="Q40" s="12"/>
      <c r="R40" s="12" t="e">
        <f>VLOOKUP(Q40,[1]BASE!A$1:B$65536,2,FALSE)</f>
        <v>#N/A</v>
      </c>
      <c r="S40" s="12" t="e">
        <f>VLOOKUP(Q40,[1]BASE!A$1:C$65536,3,FALSE)</f>
        <v>#N/A</v>
      </c>
      <c r="T40" s="14"/>
      <c r="U40" s="14"/>
      <c r="V40" s="12"/>
      <c r="W40" s="12"/>
      <c r="X40" s="12"/>
      <c r="Y40" s="15"/>
      <c r="Z40" s="16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x14ac:dyDescent="0.35">
      <c r="A41" s="12"/>
      <c r="B41" s="12"/>
      <c r="C41" s="12"/>
      <c r="D41" s="12"/>
      <c r="E41" s="12"/>
      <c r="F41" s="13"/>
      <c r="G41" s="14"/>
      <c r="H41" s="12"/>
      <c r="I41" s="14"/>
      <c r="J41" s="12"/>
      <c r="K41" s="12"/>
      <c r="L41" s="12"/>
      <c r="M41" s="12"/>
      <c r="N41" s="12"/>
      <c r="O41" s="15"/>
      <c r="P41" s="12"/>
      <c r="Q41" s="12"/>
      <c r="R41" s="12" t="e">
        <f>VLOOKUP(Q41,[1]BASE!A$1:B$65536,2,FALSE)</f>
        <v>#N/A</v>
      </c>
      <c r="S41" s="12" t="e">
        <f>VLOOKUP(Q41,[1]BASE!A$1:C$65536,3,FALSE)</f>
        <v>#N/A</v>
      </c>
      <c r="T41" s="14"/>
      <c r="U41" s="14"/>
      <c r="V41" s="12"/>
      <c r="W41" s="12"/>
      <c r="X41" s="12"/>
      <c r="Y41" s="15"/>
      <c r="Z41" s="16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x14ac:dyDescent="0.35">
      <c r="A42" s="12"/>
      <c r="B42" s="12"/>
      <c r="C42" s="12"/>
      <c r="D42" s="12"/>
      <c r="E42" s="12"/>
      <c r="F42" s="13"/>
      <c r="G42" s="14"/>
      <c r="H42" s="12"/>
      <c r="I42" s="14"/>
      <c r="J42" s="12"/>
      <c r="K42" s="12"/>
      <c r="L42" s="12"/>
      <c r="M42" s="12"/>
      <c r="N42" s="12"/>
      <c r="O42" s="15"/>
      <c r="P42" s="12"/>
      <c r="Q42" s="12"/>
      <c r="R42" s="12" t="e">
        <f>VLOOKUP(Q42,[1]BASE!A$1:B$65536,2,FALSE)</f>
        <v>#N/A</v>
      </c>
      <c r="S42" s="12" t="e">
        <f>VLOOKUP(Q42,[1]BASE!A$1:C$65536,3,FALSE)</f>
        <v>#N/A</v>
      </c>
      <c r="T42" s="14"/>
      <c r="U42" s="14"/>
      <c r="V42" s="12"/>
      <c r="W42" s="12"/>
      <c r="X42" s="12"/>
      <c r="Y42" s="15"/>
      <c r="Z42" s="16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x14ac:dyDescent="0.35">
      <c r="A43" s="12"/>
      <c r="B43" s="12"/>
      <c r="C43" s="12"/>
      <c r="D43" s="12"/>
      <c r="E43" s="12"/>
      <c r="F43" s="13"/>
      <c r="G43" s="14"/>
      <c r="H43" s="12"/>
      <c r="I43" s="14"/>
      <c r="J43" s="12"/>
      <c r="K43" s="12"/>
      <c r="L43" s="12"/>
      <c r="M43" s="12"/>
      <c r="N43" s="12"/>
      <c r="O43" s="15"/>
      <c r="P43" s="12"/>
      <c r="Q43" s="12"/>
      <c r="R43" s="12" t="e">
        <f>VLOOKUP(Q43,[1]BASE!A$1:B$65536,2,FALSE)</f>
        <v>#N/A</v>
      </c>
      <c r="S43" s="12" t="e">
        <f>VLOOKUP(Q43,[1]BASE!A$1:C$65536,3,FALSE)</f>
        <v>#N/A</v>
      </c>
      <c r="T43" s="14"/>
      <c r="U43" s="14"/>
      <c r="V43" s="12"/>
      <c r="W43" s="12"/>
      <c r="X43" s="12"/>
      <c r="Y43" s="15"/>
      <c r="Z43" s="16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x14ac:dyDescent="0.35">
      <c r="A44" s="12"/>
      <c r="B44" s="12"/>
      <c r="C44" s="12"/>
      <c r="D44" s="12"/>
      <c r="E44" s="12"/>
      <c r="F44" s="13"/>
      <c r="G44" s="14"/>
      <c r="H44" s="12"/>
      <c r="I44" s="14"/>
      <c r="J44" s="12"/>
      <c r="K44" s="12"/>
      <c r="L44" s="12"/>
      <c r="M44" s="12"/>
      <c r="N44" s="12"/>
      <c r="O44" s="15"/>
      <c r="P44" s="12"/>
      <c r="Q44" s="12"/>
      <c r="R44" s="12" t="e">
        <f>VLOOKUP(Q44,[1]BASE!A$1:B$65536,2,FALSE)</f>
        <v>#N/A</v>
      </c>
      <c r="S44" s="12" t="e">
        <f>VLOOKUP(Q44,[1]BASE!A$1:C$65536,3,FALSE)</f>
        <v>#N/A</v>
      </c>
      <c r="T44" s="14"/>
      <c r="U44" s="14"/>
      <c r="V44" s="12"/>
      <c r="W44" s="12"/>
      <c r="X44" s="12"/>
      <c r="Y44" s="15"/>
      <c r="Z44" s="16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x14ac:dyDescent="0.35">
      <c r="A45" s="12"/>
      <c r="B45" s="12"/>
      <c r="C45" s="12"/>
      <c r="D45" s="12"/>
      <c r="E45" s="12"/>
      <c r="F45" s="13"/>
      <c r="G45" s="14"/>
      <c r="H45" s="12"/>
      <c r="I45" s="14"/>
      <c r="J45" s="12"/>
      <c r="K45" s="12"/>
      <c r="L45" s="12"/>
      <c r="M45" s="12"/>
      <c r="N45" s="12"/>
      <c r="O45" s="15"/>
      <c r="P45" s="12"/>
      <c r="Q45" s="12"/>
      <c r="R45" s="12" t="e">
        <f>VLOOKUP(Q45,[1]BASE!A$1:B$65536,2,FALSE)</f>
        <v>#N/A</v>
      </c>
      <c r="S45" s="12" t="e">
        <f>VLOOKUP(Q45,[1]BASE!A$1:C$65536,3,FALSE)</f>
        <v>#N/A</v>
      </c>
      <c r="T45" s="14"/>
      <c r="U45" s="14"/>
      <c r="V45" s="12"/>
      <c r="W45" s="12"/>
      <c r="X45" s="12"/>
      <c r="Y45" s="15"/>
      <c r="Z45" s="16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x14ac:dyDescent="0.35">
      <c r="A46" s="12"/>
      <c r="B46" s="12"/>
      <c r="C46" s="12"/>
      <c r="D46" s="12"/>
      <c r="E46" s="12"/>
      <c r="F46" s="13"/>
      <c r="G46" s="14"/>
      <c r="H46" s="12"/>
      <c r="I46" s="14"/>
      <c r="J46" s="12"/>
      <c r="K46" s="12"/>
      <c r="L46" s="12"/>
      <c r="M46" s="12"/>
      <c r="N46" s="12"/>
      <c r="O46" s="15"/>
      <c r="P46" s="12"/>
      <c r="Q46" s="12"/>
      <c r="R46" s="12" t="e">
        <f>VLOOKUP(Q46,[1]BASE!A$1:B$65536,2,FALSE)</f>
        <v>#N/A</v>
      </c>
      <c r="S46" s="12" t="e">
        <f>VLOOKUP(Q46,[1]BASE!A$1:C$65536,3,FALSE)</f>
        <v>#N/A</v>
      </c>
      <c r="T46" s="14"/>
      <c r="U46" s="14"/>
      <c r="V46" s="12"/>
      <c r="W46" s="12"/>
      <c r="X46" s="12"/>
      <c r="Y46" s="15"/>
      <c r="Z46" s="16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x14ac:dyDescent="0.35">
      <c r="A47" s="12"/>
      <c r="B47" s="12"/>
      <c r="C47" s="12"/>
      <c r="D47" s="12"/>
      <c r="E47" s="12"/>
      <c r="F47" s="12"/>
      <c r="G47" s="14"/>
      <c r="H47" s="12"/>
      <c r="I47" s="14"/>
      <c r="J47" s="12"/>
      <c r="K47" s="12"/>
      <c r="L47" s="12"/>
      <c r="M47" s="12"/>
      <c r="N47" s="12"/>
      <c r="O47" s="15"/>
      <c r="P47" s="12"/>
      <c r="Q47" s="12"/>
      <c r="R47" s="12" t="e">
        <f>VLOOKUP(Q47,[1]BASE!A$1:B$65536,2,FALSE)</f>
        <v>#N/A</v>
      </c>
      <c r="S47" s="12" t="e">
        <f>VLOOKUP(Q47,[1]BASE!A$1:C$65536,3,FALSE)</f>
        <v>#N/A</v>
      </c>
      <c r="T47" s="14"/>
      <c r="U47" s="14"/>
      <c r="V47" s="12"/>
      <c r="W47" s="12"/>
      <c r="X47" s="12"/>
      <c r="Y47" s="15"/>
      <c r="Z47" s="16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x14ac:dyDescent="0.35">
      <c r="A48" s="12"/>
      <c r="B48" s="12"/>
      <c r="C48" s="12"/>
      <c r="D48" s="12"/>
      <c r="E48" s="12"/>
      <c r="F48" s="13"/>
      <c r="G48" s="14"/>
      <c r="H48" s="12"/>
      <c r="I48" s="14"/>
      <c r="J48" s="12"/>
      <c r="K48" s="12"/>
      <c r="L48" s="12"/>
      <c r="M48" s="12"/>
      <c r="N48" s="12"/>
      <c r="O48" s="15"/>
      <c r="P48" s="12"/>
      <c r="Q48" s="12"/>
      <c r="R48" s="12" t="e">
        <f>VLOOKUP(Q48,[1]BASE!A$1:B$65536,2,FALSE)</f>
        <v>#N/A</v>
      </c>
      <c r="S48" s="12" t="e">
        <f>VLOOKUP(Q48,[1]BASE!A$1:C$65536,3,FALSE)</f>
        <v>#N/A</v>
      </c>
      <c r="T48" s="14"/>
      <c r="U48" s="14"/>
      <c r="V48" s="12"/>
      <c r="W48" s="12"/>
      <c r="X48" s="12"/>
      <c r="Y48" s="15"/>
      <c r="Z48" s="16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x14ac:dyDescent="0.35">
      <c r="A49" s="12"/>
      <c r="B49" s="12"/>
      <c r="C49" s="12"/>
      <c r="D49" s="12"/>
      <c r="E49" s="12"/>
      <c r="F49" s="13"/>
      <c r="G49" s="14"/>
      <c r="H49" s="12"/>
      <c r="I49" s="14"/>
      <c r="J49" s="12"/>
      <c r="K49" s="12"/>
      <c r="L49" s="12"/>
      <c r="M49" s="12"/>
      <c r="N49" s="12"/>
      <c r="O49" s="15"/>
      <c r="P49" s="12"/>
      <c r="Q49" s="12"/>
      <c r="R49" s="12" t="e">
        <f>VLOOKUP(Q49,[1]BASE!A$1:B$65536,2,FALSE)</f>
        <v>#N/A</v>
      </c>
      <c r="S49" s="12" t="e">
        <f>VLOOKUP(Q49,[1]BASE!A$1:C$65536,3,FALSE)</f>
        <v>#N/A</v>
      </c>
      <c r="T49" s="14"/>
      <c r="U49" s="14"/>
      <c r="V49" s="12"/>
      <c r="W49" s="12"/>
      <c r="X49" s="12"/>
      <c r="Y49" s="15"/>
      <c r="Z49" s="16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x14ac:dyDescent="0.35">
      <c r="A50" s="12"/>
      <c r="B50" s="12"/>
      <c r="C50" s="12"/>
      <c r="D50" s="12"/>
      <c r="E50" s="12"/>
      <c r="F50" s="13"/>
      <c r="G50" s="14"/>
      <c r="H50" s="12"/>
      <c r="I50" s="14"/>
      <c r="J50" s="12"/>
      <c r="K50" s="12"/>
      <c r="L50" s="12"/>
      <c r="M50" s="12"/>
      <c r="N50" s="12"/>
      <c r="O50" s="15"/>
      <c r="P50" s="12"/>
      <c r="Q50" s="12"/>
      <c r="R50" s="12" t="e">
        <f>VLOOKUP(Q50,[1]BASE!A$1:B$65536,2,FALSE)</f>
        <v>#N/A</v>
      </c>
      <c r="S50" s="12" t="e">
        <f>VLOOKUP(Q50,[1]BASE!A$1:C$65536,3,FALSE)</f>
        <v>#N/A</v>
      </c>
      <c r="T50" s="14"/>
      <c r="U50" s="14"/>
      <c r="V50" s="12"/>
      <c r="W50" s="12"/>
      <c r="X50" s="12"/>
      <c r="Y50" s="15"/>
      <c r="Z50" s="16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x14ac:dyDescent="0.35">
      <c r="A51" s="12"/>
      <c r="B51" s="12"/>
      <c r="C51" s="12"/>
      <c r="D51" s="12"/>
      <c r="E51" s="12"/>
      <c r="F51" s="13"/>
      <c r="G51" s="14"/>
      <c r="H51" s="12"/>
      <c r="I51" s="14"/>
      <c r="J51" s="12"/>
      <c r="K51" s="12"/>
      <c r="L51" s="12"/>
      <c r="M51" s="12"/>
      <c r="N51" s="12"/>
      <c r="O51" s="15"/>
      <c r="P51" s="12"/>
      <c r="Q51" s="12"/>
      <c r="R51" s="12" t="e">
        <f>VLOOKUP(Q51,[1]BASE!A$1:B$65536,2,FALSE)</f>
        <v>#N/A</v>
      </c>
      <c r="S51" s="12" t="e">
        <f>VLOOKUP(Q51,[1]BASE!A$1:C$65536,3,FALSE)</f>
        <v>#N/A</v>
      </c>
      <c r="T51" s="14"/>
      <c r="U51" s="14"/>
      <c r="V51" s="12"/>
      <c r="W51" s="12"/>
      <c r="X51" s="12"/>
      <c r="Y51" s="15"/>
      <c r="Z51" s="16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x14ac:dyDescent="0.35">
      <c r="A52" s="12"/>
      <c r="B52" s="12"/>
      <c r="C52" s="12"/>
      <c r="D52" s="12"/>
      <c r="E52" s="12"/>
      <c r="F52" s="13"/>
      <c r="G52" s="14"/>
      <c r="H52" s="12"/>
      <c r="I52" s="14"/>
      <c r="J52" s="12"/>
      <c r="K52" s="12"/>
      <c r="L52" s="12"/>
      <c r="M52" s="12"/>
      <c r="N52" s="12"/>
      <c r="O52" s="15"/>
      <c r="P52" s="12"/>
      <c r="Q52" s="12"/>
      <c r="R52" s="12" t="e">
        <f>VLOOKUP(Q52,[1]BASE!A$1:B$65536,2,FALSE)</f>
        <v>#N/A</v>
      </c>
      <c r="S52" s="12" t="e">
        <f>VLOOKUP(Q52,[1]BASE!A$1:C$65536,3,FALSE)</f>
        <v>#N/A</v>
      </c>
      <c r="T52" s="14"/>
      <c r="U52" s="14"/>
      <c r="V52" s="12"/>
      <c r="W52" s="12"/>
      <c r="X52" s="12"/>
      <c r="Y52" s="15"/>
      <c r="Z52" s="16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x14ac:dyDescent="0.35">
      <c r="A53" s="12"/>
      <c r="B53" s="12"/>
      <c r="C53" s="12"/>
      <c r="D53" s="12"/>
      <c r="E53" s="12"/>
      <c r="F53" s="13"/>
      <c r="G53" s="14"/>
      <c r="H53" s="12"/>
      <c r="I53" s="14"/>
      <c r="J53" s="12"/>
      <c r="K53" s="12"/>
      <c r="L53" s="12"/>
      <c r="M53" s="12"/>
      <c r="N53" s="12"/>
      <c r="O53" s="15"/>
      <c r="P53" s="12"/>
      <c r="Q53" s="12"/>
      <c r="R53" s="12" t="e">
        <f>VLOOKUP(Q53,[1]BASE!A$1:B$65536,2,FALSE)</f>
        <v>#N/A</v>
      </c>
      <c r="S53" s="12" t="e">
        <f>VLOOKUP(Q53,[1]BASE!A$1:C$65536,3,FALSE)</f>
        <v>#N/A</v>
      </c>
      <c r="T53" s="14"/>
      <c r="U53" s="14"/>
      <c r="V53" s="12"/>
      <c r="W53" s="12"/>
      <c r="X53" s="12"/>
      <c r="Y53" s="15"/>
      <c r="Z53" s="16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x14ac:dyDescent="0.35">
      <c r="A54" s="12"/>
      <c r="B54" s="12"/>
      <c r="C54" s="12"/>
      <c r="D54" s="12"/>
      <c r="E54" s="12"/>
      <c r="F54" s="13"/>
      <c r="G54" s="14"/>
      <c r="H54" s="12"/>
      <c r="I54" s="14"/>
      <c r="J54" s="12"/>
      <c r="K54" s="12"/>
      <c r="L54" s="12"/>
      <c r="M54" s="12"/>
      <c r="N54" s="12"/>
      <c r="O54" s="15"/>
      <c r="P54" s="12"/>
      <c r="Q54" s="12"/>
      <c r="R54" s="12" t="e">
        <f>VLOOKUP(Q54,[1]BASE!A$1:B$65536,2,FALSE)</f>
        <v>#N/A</v>
      </c>
      <c r="S54" s="12" t="e">
        <f>VLOOKUP(Q54,[1]BASE!A$1:C$65536,3,FALSE)</f>
        <v>#N/A</v>
      </c>
      <c r="T54" s="14"/>
      <c r="U54" s="14"/>
      <c r="V54" s="12"/>
      <c r="W54" s="12"/>
      <c r="X54" s="12"/>
      <c r="Y54" s="15"/>
      <c r="Z54" s="16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x14ac:dyDescent="0.35">
      <c r="A55" s="12"/>
      <c r="B55" s="12"/>
      <c r="C55" s="12"/>
      <c r="D55" s="12"/>
      <c r="E55" s="12"/>
      <c r="F55" s="13"/>
      <c r="G55" s="14"/>
      <c r="H55" s="12"/>
      <c r="I55" s="14"/>
      <c r="J55" s="12"/>
      <c r="K55" s="12"/>
      <c r="L55" s="12"/>
      <c r="M55" s="12"/>
      <c r="N55" s="12"/>
      <c r="O55" s="15"/>
      <c r="P55" s="12"/>
      <c r="Q55" s="12"/>
      <c r="R55" s="12" t="e">
        <f>VLOOKUP(Q55,[1]BASE!A$1:B$65536,2,FALSE)</f>
        <v>#N/A</v>
      </c>
      <c r="S55" s="12" t="e">
        <f>VLOOKUP(Q55,[1]BASE!A$1:C$65536,3,FALSE)</f>
        <v>#N/A</v>
      </c>
      <c r="T55" s="14"/>
      <c r="U55" s="14"/>
      <c r="V55" s="12"/>
      <c r="W55" s="12"/>
      <c r="X55" s="12"/>
      <c r="Y55" s="15"/>
      <c r="Z55" s="16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x14ac:dyDescent="0.35">
      <c r="A56" s="12"/>
      <c r="B56" s="12"/>
      <c r="C56" s="12"/>
      <c r="D56" s="12"/>
      <c r="E56" s="12"/>
      <c r="F56" s="13"/>
      <c r="G56" s="14"/>
      <c r="H56" s="12"/>
      <c r="I56" s="14"/>
      <c r="J56" s="12"/>
      <c r="K56" s="12"/>
      <c r="L56" s="12"/>
      <c r="M56" s="12"/>
      <c r="N56" s="12"/>
      <c r="O56" s="15"/>
      <c r="P56" s="12"/>
      <c r="Q56" s="12"/>
      <c r="R56" s="12" t="e">
        <f>VLOOKUP(Q56,[1]BASE!A$1:B$65536,2,FALSE)</f>
        <v>#N/A</v>
      </c>
      <c r="S56" s="12" t="e">
        <f>VLOOKUP(Q56,[1]BASE!A$1:C$65536,3,FALSE)</f>
        <v>#N/A</v>
      </c>
      <c r="T56" s="14"/>
      <c r="U56" s="14"/>
      <c r="V56" s="12"/>
      <c r="W56" s="12"/>
      <c r="X56" s="12"/>
      <c r="Y56" s="15"/>
      <c r="Z56" s="16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x14ac:dyDescent="0.35">
      <c r="A57" s="12"/>
      <c r="B57" s="12"/>
      <c r="C57" s="12"/>
      <c r="D57" s="12"/>
      <c r="E57" s="12"/>
      <c r="F57" s="13"/>
      <c r="G57" s="14"/>
      <c r="H57" s="12"/>
      <c r="I57" s="14"/>
      <c r="J57" s="12"/>
      <c r="K57" s="12"/>
      <c r="L57" s="12"/>
      <c r="M57" s="12"/>
      <c r="N57" s="12"/>
      <c r="O57" s="15"/>
      <c r="P57" s="12"/>
      <c r="Q57" s="12"/>
      <c r="R57" s="12" t="e">
        <f>VLOOKUP(Q57,[1]BASE!A$1:B$65536,2,FALSE)</f>
        <v>#N/A</v>
      </c>
      <c r="S57" s="12" t="e">
        <f>VLOOKUP(Q57,[1]BASE!A$1:C$65536,3,FALSE)</f>
        <v>#N/A</v>
      </c>
      <c r="T57" s="14"/>
      <c r="U57" s="14"/>
      <c r="V57" s="12"/>
      <c r="W57" s="12"/>
      <c r="X57" s="12"/>
      <c r="Y57" s="15"/>
      <c r="Z57" s="16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x14ac:dyDescent="0.35">
      <c r="A58" s="12"/>
      <c r="B58" s="12"/>
      <c r="C58" s="12"/>
      <c r="D58" s="12"/>
      <c r="E58" s="12"/>
      <c r="F58" s="13"/>
      <c r="G58" s="14"/>
      <c r="H58" s="12"/>
      <c r="I58" s="14"/>
      <c r="J58" s="12"/>
      <c r="K58" s="12"/>
      <c r="L58" s="12"/>
      <c r="M58" s="12"/>
      <c r="N58" s="12"/>
      <c r="O58" s="15"/>
      <c r="P58" s="12"/>
      <c r="Q58" s="12"/>
      <c r="R58" s="12" t="e">
        <f>VLOOKUP(Q58,[1]BASE!A$1:B$65536,2,FALSE)</f>
        <v>#N/A</v>
      </c>
      <c r="S58" s="12" t="e">
        <f>VLOOKUP(Q58,[1]BASE!A$1:C$65536,3,FALSE)</f>
        <v>#N/A</v>
      </c>
      <c r="T58" s="14"/>
      <c r="U58" s="14"/>
      <c r="V58" s="12"/>
      <c r="W58" s="12"/>
      <c r="X58" s="12"/>
      <c r="Y58" s="15"/>
      <c r="Z58" s="16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x14ac:dyDescent="0.35">
      <c r="A59" s="12"/>
      <c r="B59" s="12"/>
      <c r="C59" s="12"/>
      <c r="D59" s="12"/>
      <c r="E59" s="12"/>
      <c r="F59" s="13"/>
      <c r="G59" s="14"/>
      <c r="H59" s="12"/>
      <c r="I59" s="14"/>
      <c r="J59" s="12"/>
      <c r="K59" s="12"/>
      <c r="L59" s="12"/>
      <c r="M59" s="12"/>
      <c r="N59" s="12"/>
      <c r="O59" s="15"/>
      <c r="P59" s="12"/>
      <c r="Q59" s="12"/>
      <c r="R59" s="12" t="e">
        <f>VLOOKUP(Q59,[1]BASE!A$1:B$65536,2,FALSE)</f>
        <v>#N/A</v>
      </c>
      <c r="S59" s="12" t="e">
        <f>VLOOKUP(Q59,[1]BASE!A$1:C$65536,3,FALSE)</f>
        <v>#N/A</v>
      </c>
      <c r="T59" s="14"/>
      <c r="U59" s="14"/>
      <c r="V59" s="12"/>
      <c r="W59" s="12"/>
      <c r="X59" s="12"/>
      <c r="Y59" s="15"/>
      <c r="Z59" s="16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x14ac:dyDescent="0.35">
      <c r="A60" s="12"/>
      <c r="B60" s="12"/>
      <c r="C60" s="12"/>
      <c r="D60" s="12"/>
      <c r="E60" s="12"/>
      <c r="F60" s="13"/>
      <c r="G60" s="14"/>
      <c r="H60" s="12"/>
      <c r="I60" s="14"/>
      <c r="J60" s="12"/>
      <c r="K60" s="12"/>
      <c r="L60" s="12"/>
      <c r="M60" s="12"/>
      <c r="N60" s="12"/>
      <c r="O60" s="15"/>
      <c r="P60" s="12"/>
      <c r="Q60" s="12"/>
      <c r="R60" s="12" t="e">
        <f>VLOOKUP(Q60,[1]BASE!A$1:B$65536,2,FALSE)</f>
        <v>#N/A</v>
      </c>
      <c r="S60" s="12" t="e">
        <f>VLOOKUP(Q60,[1]BASE!A$1:C$65536,3,FALSE)</f>
        <v>#N/A</v>
      </c>
      <c r="T60" s="14"/>
      <c r="U60" s="14"/>
      <c r="V60" s="12"/>
      <c r="W60" s="12"/>
      <c r="X60" s="12"/>
      <c r="Y60" s="15"/>
      <c r="Z60" s="16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x14ac:dyDescent="0.35">
      <c r="A61" s="12"/>
      <c r="B61" s="12"/>
      <c r="C61" s="12"/>
      <c r="D61" s="12"/>
      <c r="E61" s="12"/>
      <c r="F61" s="13"/>
      <c r="G61" s="14"/>
      <c r="H61" s="12"/>
      <c r="I61" s="14"/>
      <c r="J61" s="12"/>
      <c r="K61" s="12"/>
      <c r="L61" s="12"/>
      <c r="M61" s="12"/>
      <c r="N61" s="12"/>
      <c r="O61" s="15"/>
      <c r="P61" s="12"/>
      <c r="Q61" s="12"/>
      <c r="R61" s="12" t="e">
        <f>VLOOKUP(Q61,[1]BASE!A$1:B$65536,2,FALSE)</f>
        <v>#N/A</v>
      </c>
      <c r="S61" s="12" t="e">
        <f>VLOOKUP(Q61,[1]BASE!A$1:C$65536,3,FALSE)</f>
        <v>#N/A</v>
      </c>
      <c r="T61" s="14"/>
      <c r="U61" s="14"/>
      <c r="V61" s="12"/>
      <c r="W61" s="12"/>
      <c r="X61" s="12"/>
      <c r="Y61" s="15"/>
      <c r="Z61" s="16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x14ac:dyDescent="0.35">
      <c r="A62" s="12"/>
      <c r="B62" s="12"/>
      <c r="C62" s="12"/>
      <c r="D62" s="12"/>
      <c r="E62" s="12"/>
      <c r="F62" s="13"/>
      <c r="G62" s="14"/>
      <c r="H62" s="12"/>
      <c r="I62" s="14"/>
      <c r="J62" s="12"/>
      <c r="K62" s="12"/>
      <c r="L62" s="12"/>
      <c r="M62" s="12"/>
      <c r="N62" s="12"/>
      <c r="O62" s="15"/>
      <c r="P62" s="12"/>
      <c r="Q62" s="12"/>
      <c r="R62" s="12" t="e">
        <f>VLOOKUP(Q62,[1]BASE!A$1:B$65536,2,FALSE)</f>
        <v>#N/A</v>
      </c>
      <c r="S62" s="12" t="e">
        <f>VLOOKUP(Q62,[1]BASE!A$1:C$65536,3,FALSE)</f>
        <v>#N/A</v>
      </c>
      <c r="T62" s="14"/>
      <c r="U62" s="14"/>
      <c r="V62" s="12"/>
      <c r="W62" s="12"/>
      <c r="X62" s="12"/>
      <c r="Y62" s="15"/>
      <c r="Z62" s="16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x14ac:dyDescent="0.35">
      <c r="A63" s="12"/>
      <c r="B63" s="12"/>
      <c r="C63" s="12"/>
      <c r="D63" s="12"/>
      <c r="E63" s="12"/>
      <c r="F63" s="13"/>
      <c r="G63" s="14"/>
      <c r="H63" s="12"/>
      <c r="I63" s="14"/>
      <c r="J63" s="12"/>
      <c r="K63" s="12"/>
      <c r="L63" s="12"/>
      <c r="M63" s="12"/>
      <c r="N63" s="12"/>
      <c r="O63" s="15"/>
      <c r="P63" s="12"/>
      <c r="Q63" s="12"/>
      <c r="R63" s="12" t="e">
        <f>VLOOKUP(Q63,[1]BASE!A$1:B$65536,2,FALSE)</f>
        <v>#N/A</v>
      </c>
      <c r="S63" s="12" t="e">
        <f>VLOOKUP(Q63,[1]BASE!A$1:C$65536,3,FALSE)</f>
        <v>#N/A</v>
      </c>
      <c r="T63" s="14"/>
      <c r="U63" s="14"/>
      <c r="V63" s="12"/>
      <c r="W63" s="12"/>
      <c r="X63" s="12"/>
      <c r="Y63" s="15"/>
      <c r="Z63" s="16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x14ac:dyDescent="0.35">
      <c r="A64" s="12"/>
      <c r="B64" s="12"/>
      <c r="C64" s="12"/>
      <c r="D64" s="12"/>
      <c r="E64" s="12"/>
      <c r="F64" s="13"/>
      <c r="G64" s="14"/>
      <c r="H64" s="12"/>
      <c r="I64" s="14"/>
      <c r="J64" s="12"/>
      <c r="K64" s="12"/>
      <c r="L64" s="12"/>
      <c r="M64" s="12"/>
      <c r="N64" s="12"/>
      <c r="O64" s="15"/>
      <c r="P64" s="12"/>
      <c r="Q64" s="12"/>
      <c r="R64" s="12" t="e">
        <f>VLOOKUP(Q64,[1]BASE!A$1:B$65536,2,FALSE)</f>
        <v>#N/A</v>
      </c>
      <c r="S64" s="12" t="e">
        <f>VLOOKUP(Q64,[1]BASE!A$1:C$65536,3,FALSE)</f>
        <v>#N/A</v>
      </c>
      <c r="T64" s="14"/>
      <c r="U64" s="14"/>
      <c r="V64" s="12"/>
      <c r="W64" s="12"/>
      <c r="X64" s="12"/>
      <c r="Y64" s="15"/>
      <c r="Z64" s="16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F4322D0-AB20-4E0D-AF5F-3147F31A7B11}">
          <x14:formula1>
            <xm:f>BASE!$J$2:$J$53</xm:f>
          </x14:formula1>
          <xm:sqref>V22:X64</xm:sqref>
        </x14:dataValidation>
        <x14:dataValidation type="list" allowBlank="1" showInputMessage="1" showErrorMessage="1" xr:uid="{A1BCAEE0-576C-4A05-9681-21C1B426C4A1}">
          <x14:formula1>
            <xm:f>BASE!$W$2:$W$3</xm:f>
          </x14:formula1>
          <xm:sqref>U22:U64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CDC4-F741-44A9-A553-0A604CB0F6FF}">
  <dimension ref="A1:X694"/>
  <sheetViews>
    <sheetView topLeftCell="N1" workbookViewId="0">
      <selection activeCell="J24" sqref="J24"/>
    </sheetView>
  </sheetViews>
  <sheetFormatPr baseColWidth="10" defaultColWidth="11.453125" defaultRowHeight="14.5" x14ac:dyDescent="0.35"/>
  <cols>
    <col min="1" max="1" width="35" style="20" customWidth="1"/>
    <col min="2" max="3" width="13.1796875" style="20" customWidth="1"/>
    <col min="4" max="4" width="21.1796875" style="20" customWidth="1"/>
    <col min="5" max="5" width="5.81640625" style="20" customWidth="1"/>
    <col min="6" max="6" width="25.453125" style="20" hidden="1" customWidth="1"/>
    <col min="7" max="7" width="10.26953125" style="20" hidden="1" customWidth="1"/>
    <col min="8" max="8" width="11.81640625" style="20" hidden="1" customWidth="1"/>
    <col min="9" max="9" width="17.7265625" style="20" hidden="1" customWidth="1"/>
    <col min="10" max="10" width="40.453125" style="20" bestFit="1" customWidth="1"/>
    <col min="11" max="11" width="12" style="20" customWidth="1"/>
    <col min="12" max="12" width="38.453125" style="20" customWidth="1"/>
    <col min="13" max="13" width="10.26953125" style="20" customWidth="1"/>
    <col min="14" max="14" width="11.81640625" style="20" customWidth="1"/>
    <col min="15" max="15" width="17.7265625" style="20" customWidth="1"/>
    <col min="16" max="16" width="8.81640625" style="20" customWidth="1"/>
    <col min="17" max="17" width="36.81640625" style="20" customWidth="1"/>
    <col min="18" max="20" width="13.1796875" style="20" customWidth="1"/>
    <col min="21" max="21" width="13.7265625" style="20" customWidth="1"/>
    <col min="22" max="22" width="11.453125" style="20"/>
    <col min="23" max="23" width="18.26953125" style="20" bestFit="1" customWidth="1"/>
    <col min="24" max="256" width="11.453125" style="20"/>
    <col min="257" max="257" width="35" style="20" customWidth="1"/>
    <col min="258" max="259" width="13.1796875" style="20" customWidth="1"/>
    <col min="260" max="260" width="21.1796875" style="20" customWidth="1"/>
    <col min="261" max="261" width="5.81640625" style="20" customWidth="1"/>
    <col min="262" max="265" width="0" style="20" hidden="1" customWidth="1"/>
    <col min="266" max="266" width="40.453125" style="20" bestFit="1" customWidth="1"/>
    <col min="267" max="267" width="12" style="20" customWidth="1"/>
    <col min="268" max="268" width="38.453125" style="20" customWidth="1"/>
    <col min="269" max="269" width="10.26953125" style="20" customWidth="1"/>
    <col min="270" max="270" width="11.81640625" style="20" customWidth="1"/>
    <col min="271" max="271" width="17.7265625" style="20" customWidth="1"/>
    <col min="272" max="272" width="8.81640625" style="20" customWidth="1"/>
    <col min="273" max="273" width="36.81640625" style="20" customWidth="1"/>
    <col min="274" max="276" width="13.1796875" style="20" customWidth="1"/>
    <col min="277" max="277" width="13.7265625" style="20" customWidth="1"/>
    <col min="278" max="278" width="11.453125" style="20"/>
    <col min="279" max="279" width="18.26953125" style="20" bestFit="1" customWidth="1"/>
    <col min="280" max="512" width="11.453125" style="20"/>
    <col min="513" max="513" width="35" style="20" customWidth="1"/>
    <col min="514" max="515" width="13.1796875" style="20" customWidth="1"/>
    <col min="516" max="516" width="21.1796875" style="20" customWidth="1"/>
    <col min="517" max="517" width="5.81640625" style="20" customWidth="1"/>
    <col min="518" max="521" width="0" style="20" hidden="1" customWidth="1"/>
    <col min="522" max="522" width="40.453125" style="20" bestFit="1" customWidth="1"/>
    <col min="523" max="523" width="12" style="20" customWidth="1"/>
    <col min="524" max="524" width="38.453125" style="20" customWidth="1"/>
    <col min="525" max="525" width="10.26953125" style="20" customWidth="1"/>
    <col min="526" max="526" width="11.81640625" style="20" customWidth="1"/>
    <col min="527" max="527" width="17.7265625" style="20" customWidth="1"/>
    <col min="528" max="528" width="8.81640625" style="20" customWidth="1"/>
    <col min="529" max="529" width="36.81640625" style="20" customWidth="1"/>
    <col min="530" max="532" width="13.1796875" style="20" customWidth="1"/>
    <col min="533" max="533" width="13.7265625" style="20" customWidth="1"/>
    <col min="534" max="534" width="11.453125" style="20"/>
    <col min="535" max="535" width="18.26953125" style="20" bestFit="1" customWidth="1"/>
    <col min="536" max="768" width="11.453125" style="20"/>
    <col min="769" max="769" width="35" style="20" customWidth="1"/>
    <col min="770" max="771" width="13.1796875" style="20" customWidth="1"/>
    <col min="772" max="772" width="21.1796875" style="20" customWidth="1"/>
    <col min="773" max="773" width="5.81640625" style="20" customWidth="1"/>
    <col min="774" max="777" width="0" style="20" hidden="1" customWidth="1"/>
    <col min="778" max="778" width="40.453125" style="20" bestFit="1" customWidth="1"/>
    <col min="779" max="779" width="12" style="20" customWidth="1"/>
    <col min="780" max="780" width="38.453125" style="20" customWidth="1"/>
    <col min="781" max="781" width="10.26953125" style="20" customWidth="1"/>
    <col min="782" max="782" width="11.81640625" style="20" customWidth="1"/>
    <col min="783" max="783" width="17.7265625" style="20" customWidth="1"/>
    <col min="784" max="784" width="8.81640625" style="20" customWidth="1"/>
    <col min="785" max="785" width="36.81640625" style="20" customWidth="1"/>
    <col min="786" max="788" width="13.1796875" style="20" customWidth="1"/>
    <col min="789" max="789" width="13.7265625" style="20" customWidth="1"/>
    <col min="790" max="790" width="11.453125" style="20"/>
    <col min="791" max="791" width="18.26953125" style="20" bestFit="1" customWidth="1"/>
    <col min="792" max="1024" width="11.453125" style="20"/>
    <col min="1025" max="1025" width="35" style="20" customWidth="1"/>
    <col min="1026" max="1027" width="13.1796875" style="20" customWidth="1"/>
    <col min="1028" max="1028" width="21.1796875" style="20" customWidth="1"/>
    <col min="1029" max="1029" width="5.81640625" style="20" customWidth="1"/>
    <col min="1030" max="1033" width="0" style="20" hidden="1" customWidth="1"/>
    <col min="1034" max="1034" width="40.453125" style="20" bestFit="1" customWidth="1"/>
    <col min="1035" max="1035" width="12" style="20" customWidth="1"/>
    <col min="1036" max="1036" width="38.453125" style="20" customWidth="1"/>
    <col min="1037" max="1037" width="10.26953125" style="20" customWidth="1"/>
    <col min="1038" max="1038" width="11.81640625" style="20" customWidth="1"/>
    <col min="1039" max="1039" width="17.7265625" style="20" customWidth="1"/>
    <col min="1040" max="1040" width="8.81640625" style="20" customWidth="1"/>
    <col min="1041" max="1041" width="36.81640625" style="20" customWidth="1"/>
    <col min="1042" max="1044" width="13.1796875" style="20" customWidth="1"/>
    <col min="1045" max="1045" width="13.7265625" style="20" customWidth="1"/>
    <col min="1046" max="1046" width="11.453125" style="20"/>
    <col min="1047" max="1047" width="18.26953125" style="20" bestFit="1" customWidth="1"/>
    <col min="1048" max="1280" width="11.453125" style="20"/>
    <col min="1281" max="1281" width="35" style="20" customWidth="1"/>
    <col min="1282" max="1283" width="13.1796875" style="20" customWidth="1"/>
    <col min="1284" max="1284" width="21.1796875" style="20" customWidth="1"/>
    <col min="1285" max="1285" width="5.81640625" style="20" customWidth="1"/>
    <col min="1286" max="1289" width="0" style="20" hidden="1" customWidth="1"/>
    <col min="1290" max="1290" width="40.453125" style="20" bestFit="1" customWidth="1"/>
    <col min="1291" max="1291" width="12" style="20" customWidth="1"/>
    <col min="1292" max="1292" width="38.453125" style="20" customWidth="1"/>
    <col min="1293" max="1293" width="10.26953125" style="20" customWidth="1"/>
    <col min="1294" max="1294" width="11.81640625" style="20" customWidth="1"/>
    <col min="1295" max="1295" width="17.7265625" style="20" customWidth="1"/>
    <col min="1296" max="1296" width="8.81640625" style="20" customWidth="1"/>
    <col min="1297" max="1297" width="36.81640625" style="20" customWidth="1"/>
    <col min="1298" max="1300" width="13.1796875" style="20" customWidth="1"/>
    <col min="1301" max="1301" width="13.7265625" style="20" customWidth="1"/>
    <col min="1302" max="1302" width="11.453125" style="20"/>
    <col min="1303" max="1303" width="18.26953125" style="20" bestFit="1" customWidth="1"/>
    <col min="1304" max="1536" width="11.453125" style="20"/>
    <col min="1537" max="1537" width="35" style="20" customWidth="1"/>
    <col min="1538" max="1539" width="13.1796875" style="20" customWidth="1"/>
    <col min="1540" max="1540" width="21.1796875" style="20" customWidth="1"/>
    <col min="1541" max="1541" width="5.81640625" style="20" customWidth="1"/>
    <col min="1542" max="1545" width="0" style="20" hidden="1" customWidth="1"/>
    <col min="1546" max="1546" width="40.453125" style="20" bestFit="1" customWidth="1"/>
    <col min="1547" max="1547" width="12" style="20" customWidth="1"/>
    <col min="1548" max="1548" width="38.453125" style="20" customWidth="1"/>
    <col min="1549" max="1549" width="10.26953125" style="20" customWidth="1"/>
    <col min="1550" max="1550" width="11.81640625" style="20" customWidth="1"/>
    <col min="1551" max="1551" width="17.7265625" style="20" customWidth="1"/>
    <col min="1552" max="1552" width="8.81640625" style="20" customWidth="1"/>
    <col min="1553" max="1553" width="36.81640625" style="20" customWidth="1"/>
    <col min="1554" max="1556" width="13.1796875" style="20" customWidth="1"/>
    <col min="1557" max="1557" width="13.7265625" style="20" customWidth="1"/>
    <col min="1558" max="1558" width="11.453125" style="20"/>
    <col min="1559" max="1559" width="18.26953125" style="20" bestFit="1" customWidth="1"/>
    <col min="1560" max="1792" width="11.453125" style="20"/>
    <col min="1793" max="1793" width="35" style="20" customWidth="1"/>
    <col min="1794" max="1795" width="13.1796875" style="20" customWidth="1"/>
    <col min="1796" max="1796" width="21.1796875" style="20" customWidth="1"/>
    <col min="1797" max="1797" width="5.81640625" style="20" customWidth="1"/>
    <col min="1798" max="1801" width="0" style="20" hidden="1" customWidth="1"/>
    <col min="1802" max="1802" width="40.453125" style="20" bestFit="1" customWidth="1"/>
    <col min="1803" max="1803" width="12" style="20" customWidth="1"/>
    <col min="1804" max="1804" width="38.453125" style="20" customWidth="1"/>
    <col min="1805" max="1805" width="10.26953125" style="20" customWidth="1"/>
    <col min="1806" max="1806" width="11.81640625" style="20" customWidth="1"/>
    <col min="1807" max="1807" width="17.7265625" style="20" customWidth="1"/>
    <col min="1808" max="1808" width="8.81640625" style="20" customWidth="1"/>
    <col min="1809" max="1809" width="36.81640625" style="20" customWidth="1"/>
    <col min="1810" max="1812" width="13.1796875" style="20" customWidth="1"/>
    <col min="1813" max="1813" width="13.7265625" style="20" customWidth="1"/>
    <col min="1814" max="1814" width="11.453125" style="20"/>
    <col min="1815" max="1815" width="18.26953125" style="20" bestFit="1" customWidth="1"/>
    <col min="1816" max="2048" width="11.453125" style="20"/>
    <col min="2049" max="2049" width="35" style="20" customWidth="1"/>
    <col min="2050" max="2051" width="13.1796875" style="20" customWidth="1"/>
    <col min="2052" max="2052" width="21.1796875" style="20" customWidth="1"/>
    <col min="2053" max="2053" width="5.81640625" style="20" customWidth="1"/>
    <col min="2054" max="2057" width="0" style="20" hidden="1" customWidth="1"/>
    <col min="2058" max="2058" width="40.453125" style="20" bestFit="1" customWidth="1"/>
    <col min="2059" max="2059" width="12" style="20" customWidth="1"/>
    <col min="2060" max="2060" width="38.453125" style="20" customWidth="1"/>
    <col min="2061" max="2061" width="10.26953125" style="20" customWidth="1"/>
    <col min="2062" max="2062" width="11.81640625" style="20" customWidth="1"/>
    <col min="2063" max="2063" width="17.7265625" style="20" customWidth="1"/>
    <col min="2064" max="2064" width="8.81640625" style="20" customWidth="1"/>
    <col min="2065" max="2065" width="36.81640625" style="20" customWidth="1"/>
    <col min="2066" max="2068" width="13.1796875" style="20" customWidth="1"/>
    <col min="2069" max="2069" width="13.7265625" style="20" customWidth="1"/>
    <col min="2070" max="2070" width="11.453125" style="20"/>
    <col min="2071" max="2071" width="18.26953125" style="20" bestFit="1" customWidth="1"/>
    <col min="2072" max="2304" width="11.453125" style="20"/>
    <col min="2305" max="2305" width="35" style="20" customWidth="1"/>
    <col min="2306" max="2307" width="13.1796875" style="20" customWidth="1"/>
    <col min="2308" max="2308" width="21.1796875" style="20" customWidth="1"/>
    <col min="2309" max="2309" width="5.81640625" style="20" customWidth="1"/>
    <col min="2310" max="2313" width="0" style="20" hidden="1" customWidth="1"/>
    <col min="2314" max="2314" width="40.453125" style="20" bestFit="1" customWidth="1"/>
    <col min="2315" max="2315" width="12" style="20" customWidth="1"/>
    <col min="2316" max="2316" width="38.453125" style="20" customWidth="1"/>
    <col min="2317" max="2317" width="10.26953125" style="20" customWidth="1"/>
    <col min="2318" max="2318" width="11.81640625" style="20" customWidth="1"/>
    <col min="2319" max="2319" width="17.7265625" style="20" customWidth="1"/>
    <col min="2320" max="2320" width="8.81640625" style="20" customWidth="1"/>
    <col min="2321" max="2321" width="36.81640625" style="20" customWidth="1"/>
    <col min="2322" max="2324" width="13.1796875" style="20" customWidth="1"/>
    <col min="2325" max="2325" width="13.7265625" style="20" customWidth="1"/>
    <col min="2326" max="2326" width="11.453125" style="20"/>
    <col min="2327" max="2327" width="18.26953125" style="20" bestFit="1" customWidth="1"/>
    <col min="2328" max="2560" width="11.453125" style="20"/>
    <col min="2561" max="2561" width="35" style="20" customWidth="1"/>
    <col min="2562" max="2563" width="13.1796875" style="20" customWidth="1"/>
    <col min="2564" max="2564" width="21.1796875" style="20" customWidth="1"/>
    <col min="2565" max="2565" width="5.81640625" style="20" customWidth="1"/>
    <col min="2566" max="2569" width="0" style="20" hidden="1" customWidth="1"/>
    <col min="2570" max="2570" width="40.453125" style="20" bestFit="1" customWidth="1"/>
    <col min="2571" max="2571" width="12" style="20" customWidth="1"/>
    <col min="2572" max="2572" width="38.453125" style="20" customWidth="1"/>
    <col min="2573" max="2573" width="10.26953125" style="20" customWidth="1"/>
    <col min="2574" max="2574" width="11.81640625" style="20" customWidth="1"/>
    <col min="2575" max="2575" width="17.7265625" style="20" customWidth="1"/>
    <col min="2576" max="2576" width="8.81640625" style="20" customWidth="1"/>
    <col min="2577" max="2577" width="36.81640625" style="20" customWidth="1"/>
    <col min="2578" max="2580" width="13.1796875" style="20" customWidth="1"/>
    <col min="2581" max="2581" width="13.7265625" style="20" customWidth="1"/>
    <col min="2582" max="2582" width="11.453125" style="20"/>
    <col min="2583" max="2583" width="18.26953125" style="20" bestFit="1" customWidth="1"/>
    <col min="2584" max="2816" width="11.453125" style="20"/>
    <col min="2817" max="2817" width="35" style="20" customWidth="1"/>
    <col min="2818" max="2819" width="13.1796875" style="20" customWidth="1"/>
    <col min="2820" max="2820" width="21.1796875" style="20" customWidth="1"/>
    <col min="2821" max="2821" width="5.81640625" style="20" customWidth="1"/>
    <col min="2822" max="2825" width="0" style="20" hidden="1" customWidth="1"/>
    <col min="2826" max="2826" width="40.453125" style="20" bestFit="1" customWidth="1"/>
    <col min="2827" max="2827" width="12" style="20" customWidth="1"/>
    <col min="2828" max="2828" width="38.453125" style="20" customWidth="1"/>
    <col min="2829" max="2829" width="10.26953125" style="20" customWidth="1"/>
    <col min="2830" max="2830" width="11.81640625" style="20" customWidth="1"/>
    <col min="2831" max="2831" width="17.7265625" style="20" customWidth="1"/>
    <col min="2832" max="2832" width="8.81640625" style="20" customWidth="1"/>
    <col min="2833" max="2833" width="36.81640625" style="20" customWidth="1"/>
    <col min="2834" max="2836" width="13.1796875" style="20" customWidth="1"/>
    <col min="2837" max="2837" width="13.7265625" style="20" customWidth="1"/>
    <col min="2838" max="2838" width="11.453125" style="20"/>
    <col min="2839" max="2839" width="18.26953125" style="20" bestFit="1" customWidth="1"/>
    <col min="2840" max="3072" width="11.453125" style="20"/>
    <col min="3073" max="3073" width="35" style="20" customWidth="1"/>
    <col min="3074" max="3075" width="13.1796875" style="20" customWidth="1"/>
    <col min="3076" max="3076" width="21.1796875" style="20" customWidth="1"/>
    <col min="3077" max="3077" width="5.81640625" style="20" customWidth="1"/>
    <col min="3078" max="3081" width="0" style="20" hidden="1" customWidth="1"/>
    <col min="3082" max="3082" width="40.453125" style="20" bestFit="1" customWidth="1"/>
    <col min="3083" max="3083" width="12" style="20" customWidth="1"/>
    <col min="3084" max="3084" width="38.453125" style="20" customWidth="1"/>
    <col min="3085" max="3085" width="10.26953125" style="20" customWidth="1"/>
    <col min="3086" max="3086" width="11.81640625" style="20" customWidth="1"/>
    <col min="3087" max="3087" width="17.7265625" style="20" customWidth="1"/>
    <col min="3088" max="3088" width="8.81640625" style="20" customWidth="1"/>
    <col min="3089" max="3089" width="36.81640625" style="20" customWidth="1"/>
    <col min="3090" max="3092" width="13.1796875" style="20" customWidth="1"/>
    <col min="3093" max="3093" width="13.7265625" style="20" customWidth="1"/>
    <col min="3094" max="3094" width="11.453125" style="20"/>
    <col min="3095" max="3095" width="18.26953125" style="20" bestFit="1" customWidth="1"/>
    <col min="3096" max="3328" width="11.453125" style="20"/>
    <col min="3329" max="3329" width="35" style="20" customWidth="1"/>
    <col min="3330" max="3331" width="13.1796875" style="20" customWidth="1"/>
    <col min="3332" max="3332" width="21.1796875" style="20" customWidth="1"/>
    <col min="3333" max="3333" width="5.81640625" style="20" customWidth="1"/>
    <col min="3334" max="3337" width="0" style="20" hidden="1" customWidth="1"/>
    <col min="3338" max="3338" width="40.453125" style="20" bestFit="1" customWidth="1"/>
    <col min="3339" max="3339" width="12" style="20" customWidth="1"/>
    <col min="3340" max="3340" width="38.453125" style="20" customWidth="1"/>
    <col min="3341" max="3341" width="10.26953125" style="20" customWidth="1"/>
    <col min="3342" max="3342" width="11.81640625" style="20" customWidth="1"/>
    <col min="3343" max="3343" width="17.7265625" style="20" customWidth="1"/>
    <col min="3344" max="3344" width="8.81640625" style="20" customWidth="1"/>
    <col min="3345" max="3345" width="36.81640625" style="20" customWidth="1"/>
    <col min="3346" max="3348" width="13.1796875" style="20" customWidth="1"/>
    <col min="3349" max="3349" width="13.7265625" style="20" customWidth="1"/>
    <col min="3350" max="3350" width="11.453125" style="20"/>
    <col min="3351" max="3351" width="18.26953125" style="20" bestFit="1" customWidth="1"/>
    <col min="3352" max="3584" width="11.453125" style="20"/>
    <col min="3585" max="3585" width="35" style="20" customWidth="1"/>
    <col min="3586" max="3587" width="13.1796875" style="20" customWidth="1"/>
    <col min="3588" max="3588" width="21.1796875" style="20" customWidth="1"/>
    <col min="3589" max="3589" width="5.81640625" style="20" customWidth="1"/>
    <col min="3590" max="3593" width="0" style="20" hidden="1" customWidth="1"/>
    <col min="3594" max="3594" width="40.453125" style="20" bestFit="1" customWidth="1"/>
    <col min="3595" max="3595" width="12" style="20" customWidth="1"/>
    <col min="3596" max="3596" width="38.453125" style="20" customWidth="1"/>
    <col min="3597" max="3597" width="10.26953125" style="20" customWidth="1"/>
    <col min="3598" max="3598" width="11.81640625" style="20" customWidth="1"/>
    <col min="3599" max="3599" width="17.7265625" style="20" customWidth="1"/>
    <col min="3600" max="3600" width="8.81640625" style="20" customWidth="1"/>
    <col min="3601" max="3601" width="36.81640625" style="20" customWidth="1"/>
    <col min="3602" max="3604" width="13.1796875" style="20" customWidth="1"/>
    <col min="3605" max="3605" width="13.7265625" style="20" customWidth="1"/>
    <col min="3606" max="3606" width="11.453125" style="20"/>
    <col min="3607" max="3607" width="18.26953125" style="20" bestFit="1" customWidth="1"/>
    <col min="3608" max="3840" width="11.453125" style="20"/>
    <col min="3841" max="3841" width="35" style="20" customWidth="1"/>
    <col min="3842" max="3843" width="13.1796875" style="20" customWidth="1"/>
    <col min="3844" max="3844" width="21.1796875" style="20" customWidth="1"/>
    <col min="3845" max="3845" width="5.81640625" style="20" customWidth="1"/>
    <col min="3846" max="3849" width="0" style="20" hidden="1" customWidth="1"/>
    <col min="3850" max="3850" width="40.453125" style="20" bestFit="1" customWidth="1"/>
    <col min="3851" max="3851" width="12" style="20" customWidth="1"/>
    <col min="3852" max="3852" width="38.453125" style="20" customWidth="1"/>
    <col min="3853" max="3853" width="10.26953125" style="20" customWidth="1"/>
    <col min="3854" max="3854" width="11.81640625" style="20" customWidth="1"/>
    <col min="3855" max="3855" width="17.7265625" style="20" customWidth="1"/>
    <col min="3856" max="3856" width="8.81640625" style="20" customWidth="1"/>
    <col min="3857" max="3857" width="36.81640625" style="20" customWidth="1"/>
    <col min="3858" max="3860" width="13.1796875" style="20" customWidth="1"/>
    <col min="3861" max="3861" width="13.7265625" style="20" customWidth="1"/>
    <col min="3862" max="3862" width="11.453125" style="20"/>
    <col min="3863" max="3863" width="18.26953125" style="20" bestFit="1" customWidth="1"/>
    <col min="3864" max="4096" width="11.453125" style="20"/>
    <col min="4097" max="4097" width="35" style="20" customWidth="1"/>
    <col min="4098" max="4099" width="13.1796875" style="20" customWidth="1"/>
    <col min="4100" max="4100" width="21.1796875" style="20" customWidth="1"/>
    <col min="4101" max="4101" width="5.81640625" style="20" customWidth="1"/>
    <col min="4102" max="4105" width="0" style="20" hidden="1" customWidth="1"/>
    <col min="4106" max="4106" width="40.453125" style="20" bestFit="1" customWidth="1"/>
    <col min="4107" max="4107" width="12" style="20" customWidth="1"/>
    <col min="4108" max="4108" width="38.453125" style="20" customWidth="1"/>
    <col min="4109" max="4109" width="10.26953125" style="20" customWidth="1"/>
    <col min="4110" max="4110" width="11.81640625" style="20" customWidth="1"/>
    <col min="4111" max="4111" width="17.7265625" style="20" customWidth="1"/>
    <col min="4112" max="4112" width="8.81640625" style="20" customWidth="1"/>
    <col min="4113" max="4113" width="36.81640625" style="20" customWidth="1"/>
    <col min="4114" max="4116" width="13.1796875" style="20" customWidth="1"/>
    <col min="4117" max="4117" width="13.7265625" style="20" customWidth="1"/>
    <col min="4118" max="4118" width="11.453125" style="20"/>
    <col min="4119" max="4119" width="18.26953125" style="20" bestFit="1" customWidth="1"/>
    <col min="4120" max="4352" width="11.453125" style="20"/>
    <col min="4353" max="4353" width="35" style="20" customWidth="1"/>
    <col min="4354" max="4355" width="13.1796875" style="20" customWidth="1"/>
    <col min="4356" max="4356" width="21.1796875" style="20" customWidth="1"/>
    <col min="4357" max="4357" width="5.81640625" style="20" customWidth="1"/>
    <col min="4358" max="4361" width="0" style="20" hidden="1" customWidth="1"/>
    <col min="4362" max="4362" width="40.453125" style="20" bestFit="1" customWidth="1"/>
    <col min="4363" max="4363" width="12" style="20" customWidth="1"/>
    <col min="4364" max="4364" width="38.453125" style="20" customWidth="1"/>
    <col min="4365" max="4365" width="10.26953125" style="20" customWidth="1"/>
    <col min="4366" max="4366" width="11.81640625" style="20" customWidth="1"/>
    <col min="4367" max="4367" width="17.7265625" style="20" customWidth="1"/>
    <col min="4368" max="4368" width="8.81640625" style="20" customWidth="1"/>
    <col min="4369" max="4369" width="36.81640625" style="20" customWidth="1"/>
    <col min="4370" max="4372" width="13.1796875" style="20" customWidth="1"/>
    <col min="4373" max="4373" width="13.7265625" style="20" customWidth="1"/>
    <col min="4374" max="4374" width="11.453125" style="20"/>
    <col min="4375" max="4375" width="18.26953125" style="20" bestFit="1" customWidth="1"/>
    <col min="4376" max="4608" width="11.453125" style="20"/>
    <col min="4609" max="4609" width="35" style="20" customWidth="1"/>
    <col min="4610" max="4611" width="13.1796875" style="20" customWidth="1"/>
    <col min="4612" max="4612" width="21.1796875" style="20" customWidth="1"/>
    <col min="4613" max="4613" width="5.81640625" style="20" customWidth="1"/>
    <col min="4614" max="4617" width="0" style="20" hidden="1" customWidth="1"/>
    <col min="4618" max="4618" width="40.453125" style="20" bestFit="1" customWidth="1"/>
    <col min="4619" max="4619" width="12" style="20" customWidth="1"/>
    <col min="4620" max="4620" width="38.453125" style="20" customWidth="1"/>
    <col min="4621" max="4621" width="10.26953125" style="20" customWidth="1"/>
    <col min="4622" max="4622" width="11.81640625" style="20" customWidth="1"/>
    <col min="4623" max="4623" width="17.7265625" style="20" customWidth="1"/>
    <col min="4624" max="4624" width="8.81640625" style="20" customWidth="1"/>
    <col min="4625" max="4625" width="36.81640625" style="20" customWidth="1"/>
    <col min="4626" max="4628" width="13.1796875" style="20" customWidth="1"/>
    <col min="4629" max="4629" width="13.7265625" style="20" customWidth="1"/>
    <col min="4630" max="4630" width="11.453125" style="20"/>
    <col min="4631" max="4631" width="18.26953125" style="20" bestFit="1" customWidth="1"/>
    <col min="4632" max="4864" width="11.453125" style="20"/>
    <col min="4865" max="4865" width="35" style="20" customWidth="1"/>
    <col min="4866" max="4867" width="13.1796875" style="20" customWidth="1"/>
    <col min="4868" max="4868" width="21.1796875" style="20" customWidth="1"/>
    <col min="4869" max="4869" width="5.81640625" style="20" customWidth="1"/>
    <col min="4870" max="4873" width="0" style="20" hidden="1" customWidth="1"/>
    <col min="4874" max="4874" width="40.453125" style="20" bestFit="1" customWidth="1"/>
    <col min="4875" max="4875" width="12" style="20" customWidth="1"/>
    <col min="4876" max="4876" width="38.453125" style="20" customWidth="1"/>
    <col min="4877" max="4877" width="10.26953125" style="20" customWidth="1"/>
    <col min="4878" max="4878" width="11.81640625" style="20" customWidth="1"/>
    <col min="4879" max="4879" width="17.7265625" style="20" customWidth="1"/>
    <col min="4880" max="4880" width="8.81640625" style="20" customWidth="1"/>
    <col min="4881" max="4881" width="36.81640625" style="20" customWidth="1"/>
    <col min="4882" max="4884" width="13.1796875" style="20" customWidth="1"/>
    <col min="4885" max="4885" width="13.7265625" style="20" customWidth="1"/>
    <col min="4886" max="4886" width="11.453125" style="20"/>
    <col min="4887" max="4887" width="18.26953125" style="20" bestFit="1" customWidth="1"/>
    <col min="4888" max="5120" width="11.453125" style="20"/>
    <col min="5121" max="5121" width="35" style="20" customWidth="1"/>
    <col min="5122" max="5123" width="13.1796875" style="20" customWidth="1"/>
    <col min="5124" max="5124" width="21.1796875" style="20" customWidth="1"/>
    <col min="5125" max="5125" width="5.81640625" style="20" customWidth="1"/>
    <col min="5126" max="5129" width="0" style="20" hidden="1" customWidth="1"/>
    <col min="5130" max="5130" width="40.453125" style="20" bestFit="1" customWidth="1"/>
    <col min="5131" max="5131" width="12" style="20" customWidth="1"/>
    <col min="5132" max="5132" width="38.453125" style="20" customWidth="1"/>
    <col min="5133" max="5133" width="10.26953125" style="20" customWidth="1"/>
    <col min="5134" max="5134" width="11.81640625" style="20" customWidth="1"/>
    <col min="5135" max="5135" width="17.7265625" style="20" customWidth="1"/>
    <col min="5136" max="5136" width="8.81640625" style="20" customWidth="1"/>
    <col min="5137" max="5137" width="36.81640625" style="20" customWidth="1"/>
    <col min="5138" max="5140" width="13.1796875" style="20" customWidth="1"/>
    <col min="5141" max="5141" width="13.7265625" style="20" customWidth="1"/>
    <col min="5142" max="5142" width="11.453125" style="20"/>
    <col min="5143" max="5143" width="18.26953125" style="20" bestFit="1" customWidth="1"/>
    <col min="5144" max="5376" width="11.453125" style="20"/>
    <col min="5377" max="5377" width="35" style="20" customWidth="1"/>
    <col min="5378" max="5379" width="13.1796875" style="20" customWidth="1"/>
    <col min="5380" max="5380" width="21.1796875" style="20" customWidth="1"/>
    <col min="5381" max="5381" width="5.81640625" style="20" customWidth="1"/>
    <col min="5382" max="5385" width="0" style="20" hidden="1" customWidth="1"/>
    <col min="5386" max="5386" width="40.453125" style="20" bestFit="1" customWidth="1"/>
    <col min="5387" max="5387" width="12" style="20" customWidth="1"/>
    <col min="5388" max="5388" width="38.453125" style="20" customWidth="1"/>
    <col min="5389" max="5389" width="10.26953125" style="20" customWidth="1"/>
    <col min="5390" max="5390" width="11.81640625" style="20" customWidth="1"/>
    <col min="5391" max="5391" width="17.7265625" style="20" customWidth="1"/>
    <col min="5392" max="5392" width="8.81640625" style="20" customWidth="1"/>
    <col min="5393" max="5393" width="36.81640625" style="20" customWidth="1"/>
    <col min="5394" max="5396" width="13.1796875" style="20" customWidth="1"/>
    <col min="5397" max="5397" width="13.7265625" style="20" customWidth="1"/>
    <col min="5398" max="5398" width="11.453125" style="20"/>
    <col min="5399" max="5399" width="18.26953125" style="20" bestFit="1" customWidth="1"/>
    <col min="5400" max="5632" width="11.453125" style="20"/>
    <col min="5633" max="5633" width="35" style="20" customWidth="1"/>
    <col min="5634" max="5635" width="13.1796875" style="20" customWidth="1"/>
    <col min="5636" max="5636" width="21.1796875" style="20" customWidth="1"/>
    <col min="5637" max="5637" width="5.81640625" style="20" customWidth="1"/>
    <col min="5638" max="5641" width="0" style="20" hidden="1" customWidth="1"/>
    <col min="5642" max="5642" width="40.453125" style="20" bestFit="1" customWidth="1"/>
    <col min="5643" max="5643" width="12" style="20" customWidth="1"/>
    <col min="5644" max="5644" width="38.453125" style="20" customWidth="1"/>
    <col min="5645" max="5645" width="10.26953125" style="20" customWidth="1"/>
    <col min="5646" max="5646" width="11.81640625" style="20" customWidth="1"/>
    <col min="5647" max="5647" width="17.7265625" style="20" customWidth="1"/>
    <col min="5648" max="5648" width="8.81640625" style="20" customWidth="1"/>
    <col min="5649" max="5649" width="36.81640625" style="20" customWidth="1"/>
    <col min="5650" max="5652" width="13.1796875" style="20" customWidth="1"/>
    <col min="5653" max="5653" width="13.7265625" style="20" customWidth="1"/>
    <col min="5654" max="5654" width="11.453125" style="20"/>
    <col min="5655" max="5655" width="18.26953125" style="20" bestFit="1" customWidth="1"/>
    <col min="5656" max="5888" width="11.453125" style="20"/>
    <col min="5889" max="5889" width="35" style="20" customWidth="1"/>
    <col min="5890" max="5891" width="13.1796875" style="20" customWidth="1"/>
    <col min="5892" max="5892" width="21.1796875" style="20" customWidth="1"/>
    <col min="5893" max="5893" width="5.81640625" style="20" customWidth="1"/>
    <col min="5894" max="5897" width="0" style="20" hidden="1" customWidth="1"/>
    <col min="5898" max="5898" width="40.453125" style="20" bestFit="1" customWidth="1"/>
    <col min="5899" max="5899" width="12" style="20" customWidth="1"/>
    <col min="5900" max="5900" width="38.453125" style="20" customWidth="1"/>
    <col min="5901" max="5901" width="10.26953125" style="20" customWidth="1"/>
    <col min="5902" max="5902" width="11.81640625" style="20" customWidth="1"/>
    <col min="5903" max="5903" width="17.7265625" style="20" customWidth="1"/>
    <col min="5904" max="5904" width="8.81640625" style="20" customWidth="1"/>
    <col min="5905" max="5905" width="36.81640625" style="20" customWidth="1"/>
    <col min="5906" max="5908" width="13.1796875" style="20" customWidth="1"/>
    <col min="5909" max="5909" width="13.7265625" style="20" customWidth="1"/>
    <col min="5910" max="5910" width="11.453125" style="20"/>
    <col min="5911" max="5911" width="18.26953125" style="20" bestFit="1" customWidth="1"/>
    <col min="5912" max="6144" width="11.453125" style="20"/>
    <col min="6145" max="6145" width="35" style="20" customWidth="1"/>
    <col min="6146" max="6147" width="13.1796875" style="20" customWidth="1"/>
    <col min="6148" max="6148" width="21.1796875" style="20" customWidth="1"/>
    <col min="6149" max="6149" width="5.81640625" style="20" customWidth="1"/>
    <col min="6150" max="6153" width="0" style="20" hidden="1" customWidth="1"/>
    <col min="6154" max="6154" width="40.453125" style="20" bestFit="1" customWidth="1"/>
    <col min="6155" max="6155" width="12" style="20" customWidth="1"/>
    <col min="6156" max="6156" width="38.453125" style="20" customWidth="1"/>
    <col min="6157" max="6157" width="10.26953125" style="20" customWidth="1"/>
    <col min="6158" max="6158" width="11.81640625" style="20" customWidth="1"/>
    <col min="6159" max="6159" width="17.7265625" style="20" customWidth="1"/>
    <col min="6160" max="6160" width="8.81640625" style="20" customWidth="1"/>
    <col min="6161" max="6161" width="36.81640625" style="20" customWidth="1"/>
    <col min="6162" max="6164" width="13.1796875" style="20" customWidth="1"/>
    <col min="6165" max="6165" width="13.7265625" style="20" customWidth="1"/>
    <col min="6166" max="6166" width="11.453125" style="20"/>
    <col min="6167" max="6167" width="18.26953125" style="20" bestFit="1" customWidth="1"/>
    <col min="6168" max="6400" width="11.453125" style="20"/>
    <col min="6401" max="6401" width="35" style="20" customWidth="1"/>
    <col min="6402" max="6403" width="13.1796875" style="20" customWidth="1"/>
    <col min="6404" max="6404" width="21.1796875" style="20" customWidth="1"/>
    <col min="6405" max="6405" width="5.81640625" style="20" customWidth="1"/>
    <col min="6406" max="6409" width="0" style="20" hidden="1" customWidth="1"/>
    <col min="6410" max="6410" width="40.453125" style="20" bestFit="1" customWidth="1"/>
    <col min="6411" max="6411" width="12" style="20" customWidth="1"/>
    <col min="6412" max="6412" width="38.453125" style="20" customWidth="1"/>
    <col min="6413" max="6413" width="10.26953125" style="20" customWidth="1"/>
    <col min="6414" max="6414" width="11.81640625" style="20" customWidth="1"/>
    <col min="6415" max="6415" width="17.7265625" style="20" customWidth="1"/>
    <col min="6416" max="6416" width="8.81640625" style="20" customWidth="1"/>
    <col min="6417" max="6417" width="36.81640625" style="20" customWidth="1"/>
    <col min="6418" max="6420" width="13.1796875" style="20" customWidth="1"/>
    <col min="6421" max="6421" width="13.7265625" style="20" customWidth="1"/>
    <col min="6422" max="6422" width="11.453125" style="20"/>
    <col min="6423" max="6423" width="18.26953125" style="20" bestFit="1" customWidth="1"/>
    <col min="6424" max="6656" width="11.453125" style="20"/>
    <col min="6657" max="6657" width="35" style="20" customWidth="1"/>
    <col min="6658" max="6659" width="13.1796875" style="20" customWidth="1"/>
    <col min="6660" max="6660" width="21.1796875" style="20" customWidth="1"/>
    <col min="6661" max="6661" width="5.81640625" style="20" customWidth="1"/>
    <col min="6662" max="6665" width="0" style="20" hidden="1" customWidth="1"/>
    <col min="6666" max="6666" width="40.453125" style="20" bestFit="1" customWidth="1"/>
    <col min="6667" max="6667" width="12" style="20" customWidth="1"/>
    <col min="6668" max="6668" width="38.453125" style="20" customWidth="1"/>
    <col min="6669" max="6669" width="10.26953125" style="20" customWidth="1"/>
    <col min="6670" max="6670" width="11.81640625" style="20" customWidth="1"/>
    <col min="6671" max="6671" width="17.7265625" style="20" customWidth="1"/>
    <col min="6672" max="6672" width="8.81640625" style="20" customWidth="1"/>
    <col min="6673" max="6673" width="36.81640625" style="20" customWidth="1"/>
    <col min="6674" max="6676" width="13.1796875" style="20" customWidth="1"/>
    <col min="6677" max="6677" width="13.7265625" style="20" customWidth="1"/>
    <col min="6678" max="6678" width="11.453125" style="20"/>
    <col min="6679" max="6679" width="18.26953125" style="20" bestFit="1" customWidth="1"/>
    <col min="6680" max="6912" width="11.453125" style="20"/>
    <col min="6913" max="6913" width="35" style="20" customWidth="1"/>
    <col min="6914" max="6915" width="13.1796875" style="20" customWidth="1"/>
    <col min="6916" max="6916" width="21.1796875" style="20" customWidth="1"/>
    <col min="6917" max="6917" width="5.81640625" style="20" customWidth="1"/>
    <col min="6918" max="6921" width="0" style="20" hidden="1" customWidth="1"/>
    <col min="6922" max="6922" width="40.453125" style="20" bestFit="1" customWidth="1"/>
    <col min="6923" max="6923" width="12" style="20" customWidth="1"/>
    <col min="6924" max="6924" width="38.453125" style="20" customWidth="1"/>
    <col min="6925" max="6925" width="10.26953125" style="20" customWidth="1"/>
    <col min="6926" max="6926" width="11.81640625" style="20" customWidth="1"/>
    <col min="6927" max="6927" width="17.7265625" style="20" customWidth="1"/>
    <col min="6928" max="6928" width="8.81640625" style="20" customWidth="1"/>
    <col min="6929" max="6929" width="36.81640625" style="20" customWidth="1"/>
    <col min="6930" max="6932" width="13.1796875" style="20" customWidth="1"/>
    <col min="6933" max="6933" width="13.7265625" style="20" customWidth="1"/>
    <col min="6934" max="6934" width="11.453125" style="20"/>
    <col min="6935" max="6935" width="18.26953125" style="20" bestFit="1" customWidth="1"/>
    <col min="6936" max="7168" width="11.453125" style="20"/>
    <col min="7169" max="7169" width="35" style="20" customWidth="1"/>
    <col min="7170" max="7171" width="13.1796875" style="20" customWidth="1"/>
    <col min="7172" max="7172" width="21.1796875" style="20" customWidth="1"/>
    <col min="7173" max="7173" width="5.81640625" style="20" customWidth="1"/>
    <col min="7174" max="7177" width="0" style="20" hidden="1" customWidth="1"/>
    <col min="7178" max="7178" width="40.453125" style="20" bestFit="1" customWidth="1"/>
    <col min="7179" max="7179" width="12" style="20" customWidth="1"/>
    <col min="7180" max="7180" width="38.453125" style="20" customWidth="1"/>
    <col min="7181" max="7181" width="10.26953125" style="20" customWidth="1"/>
    <col min="7182" max="7182" width="11.81640625" style="20" customWidth="1"/>
    <col min="7183" max="7183" width="17.7265625" style="20" customWidth="1"/>
    <col min="7184" max="7184" width="8.81640625" style="20" customWidth="1"/>
    <col min="7185" max="7185" width="36.81640625" style="20" customWidth="1"/>
    <col min="7186" max="7188" width="13.1796875" style="20" customWidth="1"/>
    <col min="7189" max="7189" width="13.7265625" style="20" customWidth="1"/>
    <col min="7190" max="7190" width="11.453125" style="20"/>
    <col min="7191" max="7191" width="18.26953125" style="20" bestFit="1" customWidth="1"/>
    <col min="7192" max="7424" width="11.453125" style="20"/>
    <col min="7425" max="7425" width="35" style="20" customWidth="1"/>
    <col min="7426" max="7427" width="13.1796875" style="20" customWidth="1"/>
    <col min="7428" max="7428" width="21.1796875" style="20" customWidth="1"/>
    <col min="7429" max="7429" width="5.81640625" style="20" customWidth="1"/>
    <col min="7430" max="7433" width="0" style="20" hidden="1" customWidth="1"/>
    <col min="7434" max="7434" width="40.453125" style="20" bestFit="1" customWidth="1"/>
    <col min="7435" max="7435" width="12" style="20" customWidth="1"/>
    <col min="7436" max="7436" width="38.453125" style="20" customWidth="1"/>
    <col min="7437" max="7437" width="10.26953125" style="20" customWidth="1"/>
    <col min="7438" max="7438" width="11.81640625" style="20" customWidth="1"/>
    <col min="7439" max="7439" width="17.7265625" style="20" customWidth="1"/>
    <col min="7440" max="7440" width="8.81640625" style="20" customWidth="1"/>
    <col min="7441" max="7441" width="36.81640625" style="20" customWidth="1"/>
    <col min="7442" max="7444" width="13.1796875" style="20" customWidth="1"/>
    <col min="7445" max="7445" width="13.7265625" style="20" customWidth="1"/>
    <col min="7446" max="7446" width="11.453125" style="20"/>
    <col min="7447" max="7447" width="18.26953125" style="20" bestFit="1" customWidth="1"/>
    <col min="7448" max="7680" width="11.453125" style="20"/>
    <col min="7681" max="7681" width="35" style="20" customWidth="1"/>
    <col min="7682" max="7683" width="13.1796875" style="20" customWidth="1"/>
    <col min="7684" max="7684" width="21.1796875" style="20" customWidth="1"/>
    <col min="7685" max="7685" width="5.81640625" style="20" customWidth="1"/>
    <col min="7686" max="7689" width="0" style="20" hidden="1" customWidth="1"/>
    <col min="7690" max="7690" width="40.453125" style="20" bestFit="1" customWidth="1"/>
    <col min="7691" max="7691" width="12" style="20" customWidth="1"/>
    <col min="7692" max="7692" width="38.453125" style="20" customWidth="1"/>
    <col min="7693" max="7693" width="10.26953125" style="20" customWidth="1"/>
    <col min="7694" max="7694" width="11.81640625" style="20" customWidth="1"/>
    <col min="7695" max="7695" width="17.7265625" style="20" customWidth="1"/>
    <col min="7696" max="7696" width="8.81640625" style="20" customWidth="1"/>
    <col min="7697" max="7697" width="36.81640625" style="20" customWidth="1"/>
    <col min="7698" max="7700" width="13.1796875" style="20" customWidth="1"/>
    <col min="7701" max="7701" width="13.7265625" style="20" customWidth="1"/>
    <col min="7702" max="7702" width="11.453125" style="20"/>
    <col min="7703" max="7703" width="18.26953125" style="20" bestFit="1" customWidth="1"/>
    <col min="7704" max="7936" width="11.453125" style="20"/>
    <col min="7937" max="7937" width="35" style="20" customWidth="1"/>
    <col min="7938" max="7939" width="13.1796875" style="20" customWidth="1"/>
    <col min="7940" max="7940" width="21.1796875" style="20" customWidth="1"/>
    <col min="7941" max="7941" width="5.81640625" style="20" customWidth="1"/>
    <col min="7942" max="7945" width="0" style="20" hidden="1" customWidth="1"/>
    <col min="7946" max="7946" width="40.453125" style="20" bestFit="1" customWidth="1"/>
    <col min="7947" max="7947" width="12" style="20" customWidth="1"/>
    <col min="7948" max="7948" width="38.453125" style="20" customWidth="1"/>
    <col min="7949" max="7949" width="10.26953125" style="20" customWidth="1"/>
    <col min="7950" max="7950" width="11.81640625" style="20" customWidth="1"/>
    <col min="7951" max="7951" width="17.7265625" style="20" customWidth="1"/>
    <col min="7952" max="7952" width="8.81640625" style="20" customWidth="1"/>
    <col min="7953" max="7953" width="36.81640625" style="20" customWidth="1"/>
    <col min="7954" max="7956" width="13.1796875" style="20" customWidth="1"/>
    <col min="7957" max="7957" width="13.7265625" style="20" customWidth="1"/>
    <col min="7958" max="7958" width="11.453125" style="20"/>
    <col min="7959" max="7959" width="18.26953125" style="20" bestFit="1" customWidth="1"/>
    <col min="7960" max="8192" width="11.453125" style="20"/>
    <col min="8193" max="8193" width="35" style="20" customWidth="1"/>
    <col min="8194" max="8195" width="13.1796875" style="20" customWidth="1"/>
    <col min="8196" max="8196" width="21.1796875" style="20" customWidth="1"/>
    <col min="8197" max="8197" width="5.81640625" style="20" customWidth="1"/>
    <col min="8198" max="8201" width="0" style="20" hidden="1" customWidth="1"/>
    <col min="8202" max="8202" width="40.453125" style="20" bestFit="1" customWidth="1"/>
    <col min="8203" max="8203" width="12" style="20" customWidth="1"/>
    <col min="8204" max="8204" width="38.453125" style="20" customWidth="1"/>
    <col min="8205" max="8205" width="10.26953125" style="20" customWidth="1"/>
    <col min="8206" max="8206" width="11.81640625" style="20" customWidth="1"/>
    <col min="8207" max="8207" width="17.7265625" style="20" customWidth="1"/>
    <col min="8208" max="8208" width="8.81640625" style="20" customWidth="1"/>
    <col min="8209" max="8209" width="36.81640625" style="20" customWidth="1"/>
    <col min="8210" max="8212" width="13.1796875" style="20" customWidth="1"/>
    <col min="8213" max="8213" width="13.7265625" style="20" customWidth="1"/>
    <col min="8214" max="8214" width="11.453125" style="20"/>
    <col min="8215" max="8215" width="18.26953125" style="20" bestFit="1" customWidth="1"/>
    <col min="8216" max="8448" width="11.453125" style="20"/>
    <col min="8449" max="8449" width="35" style="20" customWidth="1"/>
    <col min="8450" max="8451" width="13.1796875" style="20" customWidth="1"/>
    <col min="8452" max="8452" width="21.1796875" style="20" customWidth="1"/>
    <col min="8453" max="8453" width="5.81640625" style="20" customWidth="1"/>
    <col min="8454" max="8457" width="0" style="20" hidden="1" customWidth="1"/>
    <col min="8458" max="8458" width="40.453125" style="20" bestFit="1" customWidth="1"/>
    <col min="8459" max="8459" width="12" style="20" customWidth="1"/>
    <col min="8460" max="8460" width="38.453125" style="20" customWidth="1"/>
    <col min="8461" max="8461" width="10.26953125" style="20" customWidth="1"/>
    <col min="8462" max="8462" width="11.81640625" style="20" customWidth="1"/>
    <col min="8463" max="8463" width="17.7265625" style="20" customWidth="1"/>
    <col min="8464" max="8464" width="8.81640625" style="20" customWidth="1"/>
    <col min="8465" max="8465" width="36.81640625" style="20" customWidth="1"/>
    <col min="8466" max="8468" width="13.1796875" style="20" customWidth="1"/>
    <col min="8469" max="8469" width="13.7265625" style="20" customWidth="1"/>
    <col min="8470" max="8470" width="11.453125" style="20"/>
    <col min="8471" max="8471" width="18.26953125" style="20" bestFit="1" customWidth="1"/>
    <col min="8472" max="8704" width="11.453125" style="20"/>
    <col min="8705" max="8705" width="35" style="20" customWidth="1"/>
    <col min="8706" max="8707" width="13.1796875" style="20" customWidth="1"/>
    <col min="8708" max="8708" width="21.1796875" style="20" customWidth="1"/>
    <col min="8709" max="8709" width="5.81640625" style="20" customWidth="1"/>
    <col min="8710" max="8713" width="0" style="20" hidden="1" customWidth="1"/>
    <col min="8714" max="8714" width="40.453125" style="20" bestFit="1" customWidth="1"/>
    <col min="8715" max="8715" width="12" style="20" customWidth="1"/>
    <col min="8716" max="8716" width="38.453125" style="20" customWidth="1"/>
    <col min="8717" max="8717" width="10.26953125" style="20" customWidth="1"/>
    <col min="8718" max="8718" width="11.81640625" style="20" customWidth="1"/>
    <col min="8719" max="8719" width="17.7265625" style="20" customWidth="1"/>
    <col min="8720" max="8720" width="8.81640625" style="20" customWidth="1"/>
    <col min="8721" max="8721" width="36.81640625" style="20" customWidth="1"/>
    <col min="8722" max="8724" width="13.1796875" style="20" customWidth="1"/>
    <col min="8725" max="8725" width="13.7265625" style="20" customWidth="1"/>
    <col min="8726" max="8726" width="11.453125" style="20"/>
    <col min="8727" max="8727" width="18.26953125" style="20" bestFit="1" customWidth="1"/>
    <col min="8728" max="8960" width="11.453125" style="20"/>
    <col min="8961" max="8961" width="35" style="20" customWidth="1"/>
    <col min="8962" max="8963" width="13.1796875" style="20" customWidth="1"/>
    <col min="8964" max="8964" width="21.1796875" style="20" customWidth="1"/>
    <col min="8965" max="8965" width="5.81640625" style="20" customWidth="1"/>
    <col min="8966" max="8969" width="0" style="20" hidden="1" customWidth="1"/>
    <col min="8970" max="8970" width="40.453125" style="20" bestFit="1" customWidth="1"/>
    <col min="8971" max="8971" width="12" style="20" customWidth="1"/>
    <col min="8972" max="8972" width="38.453125" style="20" customWidth="1"/>
    <col min="8973" max="8973" width="10.26953125" style="20" customWidth="1"/>
    <col min="8974" max="8974" width="11.81640625" style="20" customWidth="1"/>
    <col min="8975" max="8975" width="17.7265625" style="20" customWidth="1"/>
    <col min="8976" max="8976" width="8.81640625" style="20" customWidth="1"/>
    <col min="8977" max="8977" width="36.81640625" style="20" customWidth="1"/>
    <col min="8978" max="8980" width="13.1796875" style="20" customWidth="1"/>
    <col min="8981" max="8981" width="13.7265625" style="20" customWidth="1"/>
    <col min="8982" max="8982" width="11.453125" style="20"/>
    <col min="8983" max="8983" width="18.26953125" style="20" bestFit="1" customWidth="1"/>
    <col min="8984" max="9216" width="11.453125" style="20"/>
    <col min="9217" max="9217" width="35" style="20" customWidth="1"/>
    <col min="9218" max="9219" width="13.1796875" style="20" customWidth="1"/>
    <col min="9220" max="9220" width="21.1796875" style="20" customWidth="1"/>
    <col min="9221" max="9221" width="5.81640625" style="20" customWidth="1"/>
    <col min="9222" max="9225" width="0" style="20" hidden="1" customWidth="1"/>
    <col min="9226" max="9226" width="40.453125" style="20" bestFit="1" customWidth="1"/>
    <col min="9227" max="9227" width="12" style="20" customWidth="1"/>
    <col min="9228" max="9228" width="38.453125" style="20" customWidth="1"/>
    <col min="9229" max="9229" width="10.26953125" style="20" customWidth="1"/>
    <col min="9230" max="9230" width="11.81640625" style="20" customWidth="1"/>
    <col min="9231" max="9231" width="17.7265625" style="20" customWidth="1"/>
    <col min="9232" max="9232" width="8.81640625" style="20" customWidth="1"/>
    <col min="9233" max="9233" width="36.81640625" style="20" customWidth="1"/>
    <col min="9234" max="9236" width="13.1796875" style="20" customWidth="1"/>
    <col min="9237" max="9237" width="13.7265625" style="20" customWidth="1"/>
    <col min="9238" max="9238" width="11.453125" style="20"/>
    <col min="9239" max="9239" width="18.26953125" style="20" bestFit="1" customWidth="1"/>
    <col min="9240" max="9472" width="11.453125" style="20"/>
    <col min="9473" max="9473" width="35" style="20" customWidth="1"/>
    <col min="9474" max="9475" width="13.1796875" style="20" customWidth="1"/>
    <col min="9476" max="9476" width="21.1796875" style="20" customWidth="1"/>
    <col min="9477" max="9477" width="5.81640625" style="20" customWidth="1"/>
    <col min="9478" max="9481" width="0" style="20" hidden="1" customWidth="1"/>
    <col min="9482" max="9482" width="40.453125" style="20" bestFit="1" customWidth="1"/>
    <col min="9483" max="9483" width="12" style="20" customWidth="1"/>
    <col min="9484" max="9484" width="38.453125" style="20" customWidth="1"/>
    <col min="9485" max="9485" width="10.26953125" style="20" customWidth="1"/>
    <col min="9486" max="9486" width="11.81640625" style="20" customWidth="1"/>
    <col min="9487" max="9487" width="17.7265625" style="20" customWidth="1"/>
    <col min="9488" max="9488" width="8.81640625" style="20" customWidth="1"/>
    <col min="9489" max="9489" width="36.81640625" style="20" customWidth="1"/>
    <col min="9490" max="9492" width="13.1796875" style="20" customWidth="1"/>
    <col min="9493" max="9493" width="13.7265625" style="20" customWidth="1"/>
    <col min="9494" max="9494" width="11.453125" style="20"/>
    <col min="9495" max="9495" width="18.26953125" style="20" bestFit="1" customWidth="1"/>
    <col min="9496" max="9728" width="11.453125" style="20"/>
    <col min="9729" max="9729" width="35" style="20" customWidth="1"/>
    <col min="9730" max="9731" width="13.1796875" style="20" customWidth="1"/>
    <col min="9732" max="9732" width="21.1796875" style="20" customWidth="1"/>
    <col min="9733" max="9733" width="5.81640625" style="20" customWidth="1"/>
    <col min="9734" max="9737" width="0" style="20" hidden="1" customWidth="1"/>
    <col min="9738" max="9738" width="40.453125" style="20" bestFit="1" customWidth="1"/>
    <col min="9739" max="9739" width="12" style="20" customWidth="1"/>
    <col min="9740" max="9740" width="38.453125" style="20" customWidth="1"/>
    <col min="9741" max="9741" width="10.26953125" style="20" customWidth="1"/>
    <col min="9742" max="9742" width="11.81640625" style="20" customWidth="1"/>
    <col min="9743" max="9743" width="17.7265625" style="20" customWidth="1"/>
    <col min="9744" max="9744" width="8.81640625" style="20" customWidth="1"/>
    <col min="9745" max="9745" width="36.81640625" style="20" customWidth="1"/>
    <col min="9746" max="9748" width="13.1796875" style="20" customWidth="1"/>
    <col min="9749" max="9749" width="13.7265625" style="20" customWidth="1"/>
    <col min="9750" max="9750" width="11.453125" style="20"/>
    <col min="9751" max="9751" width="18.26953125" style="20" bestFit="1" customWidth="1"/>
    <col min="9752" max="9984" width="11.453125" style="20"/>
    <col min="9985" max="9985" width="35" style="20" customWidth="1"/>
    <col min="9986" max="9987" width="13.1796875" style="20" customWidth="1"/>
    <col min="9988" max="9988" width="21.1796875" style="20" customWidth="1"/>
    <col min="9989" max="9989" width="5.81640625" style="20" customWidth="1"/>
    <col min="9990" max="9993" width="0" style="20" hidden="1" customWidth="1"/>
    <col min="9994" max="9994" width="40.453125" style="20" bestFit="1" customWidth="1"/>
    <col min="9995" max="9995" width="12" style="20" customWidth="1"/>
    <col min="9996" max="9996" width="38.453125" style="20" customWidth="1"/>
    <col min="9997" max="9997" width="10.26953125" style="20" customWidth="1"/>
    <col min="9998" max="9998" width="11.81640625" style="20" customWidth="1"/>
    <col min="9999" max="9999" width="17.7265625" style="20" customWidth="1"/>
    <col min="10000" max="10000" width="8.81640625" style="20" customWidth="1"/>
    <col min="10001" max="10001" width="36.81640625" style="20" customWidth="1"/>
    <col min="10002" max="10004" width="13.1796875" style="20" customWidth="1"/>
    <col min="10005" max="10005" width="13.7265625" style="20" customWidth="1"/>
    <col min="10006" max="10006" width="11.453125" style="20"/>
    <col min="10007" max="10007" width="18.26953125" style="20" bestFit="1" customWidth="1"/>
    <col min="10008" max="10240" width="11.453125" style="20"/>
    <col min="10241" max="10241" width="35" style="20" customWidth="1"/>
    <col min="10242" max="10243" width="13.1796875" style="20" customWidth="1"/>
    <col min="10244" max="10244" width="21.1796875" style="20" customWidth="1"/>
    <col min="10245" max="10245" width="5.81640625" style="20" customWidth="1"/>
    <col min="10246" max="10249" width="0" style="20" hidden="1" customWidth="1"/>
    <col min="10250" max="10250" width="40.453125" style="20" bestFit="1" customWidth="1"/>
    <col min="10251" max="10251" width="12" style="20" customWidth="1"/>
    <col min="10252" max="10252" width="38.453125" style="20" customWidth="1"/>
    <col min="10253" max="10253" width="10.26953125" style="20" customWidth="1"/>
    <col min="10254" max="10254" width="11.81640625" style="20" customWidth="1"/>
    <col min="10255" max="10255" width="17.7265625" style="20" customWidth="1"/>
    <col min="10256" max="10256" width="8.81640625" style="20" customWidth="1"/>
    <col min="10257" max="10257" width="36.81640625" style="20" customWidth="1"/>
    <col min="10258" max="10260" width="13.1796875" style="20" customWidth="1"/>
    <col min="10261" max="10261" width="13.7265625" style="20" customWidth="1"/>
    <col min="10262" max="10262" width="11.453125" style="20"/>
    <col min="10263" max="10263" width="18.26953125" style="20" bestFit="1" customWidth="1"/>
    <col min="10264" max="10496" width="11.453125" style="20"/>
    <col min="10497" max="10497" width="35" style="20" customWidth="1"/>
    <col min="10498" max="10499" width="13.1796875" style="20" customWidth="1"/>
    <col min="10500" max="10500" width="21.1796875" style="20" customWidth="1"/>
    <col min="10501" max="10501" width="5.81640625" style="20" customWidth="1"/>
    <col min="10502" max="10505" width="0" style="20" hidden="1" customWidth="1"/>
    <col min="10506" max="10506" width="40.453125" style="20" bestFit="1" customWidth="1"/>
    <col min="10507" max="10507" width="12" style="20" customWidth="1"/>
    <col min="10508" max="10508" width="38.453125" style="20" customWidth="1"/>
    <col min="10509" max="10509" width="10.26953125" style="20" customWidth="1"/>
    <col min="10510" max="10510" width="11.81640625" style="20" customWidth="1"/>
    <col min="10511" max="10511" width="17.7265625" style="20" customWidth="1"/>
    <col min="10512" max="10512" width="8.81640625" style="20" customWidth="1"/>
    <col min="10513" max="10513" width="36.81640625" style="20" customWidth="1"/>
    <col min="10514" max="10516" width="13.1796875" style="20" customWidth="1"/>
    <col min="10517" max="10517" width="13.7265625" style="20" customWidth="1"/>
    <col min="10518" max="10518" width="11.453125" style="20"/>
    <col min="10519" max="10519" width="18.26953125" style="20" bestFit="1" customWidth="1"/>
    <col min="10520" max="10752" width="11.453125" style="20"/>
    <col min="10753" max="10753" width="35" style="20" customWidth="1"/>
    <col min="10754" max="10755" width="13.1796875" style="20" customWidth="1"/>
    <col min="10756" max="10756" width="21.1796875" style="20" customWidth="1"/>
    <col min="10757" max="10757" width="5.81640625" style="20" customWidth="1"/>
    <col min="10758" max="10761" width="0" style="20" hidden="1" customWidth="1"/>
    <col min="10762" max="10762" width="40.453125" style="20" bestFit="1" customWidth="1"/>
    <col min="10763" max="10763" width="12" style="20" customWidth="1"/>
    <col min="10764" max="10764" width="38.453125" style="20" customWidth="1"/>
    <col min="10765" max="10765" width="10.26953125" style="20" customWidth="1"/>
    <col min="10766" max="10766" width="11.81640625" style="20" customWidth="1"/>
    <col min="10767" max="10767" width="17.7265625" style="20" customWidth="1"/>
    <col min="10768" max="10768" width="8.81640625" style="20" customWidth="1"/>
    <col min="10769" max="10769" width="36.81640625" style="20" customWidth="1"/>
    <col min="10770" max="10772" width="13.1796875" style="20" customWidth="1"/>
    <col min="10773" max="10773" width="13.7265625" style="20" customWidth="1"/>
    <col min="10774" max="10774" width="11.453125" style="20"/>
    <col min="10775" max="10775" width="18.26953125" style="20" bestFit="1" customWidth="1"/>
    <col min="10776" max="11008" width="11.453125" style="20"/>
    <col min="11009" max="11009" width="35" style="20" customWidth="1"/>
    <col min="11010" max="11011" width="13.1796875" style="20" customWidth="1"/>
    <col min="11012" max="11012" width="21.1796875" style="20" customWidth="1"/>
    <col min="11013" max="11013" width="5.81640625" style="20" customWidth="1"/>
    <col min="11014" max="11017" width="0" style="20" hidden="1" customWidth="1"/>
    <col min="11018" max="11018" width="40.453125" style="20" bestFit="1" customWidth="1"/>
    <col min="11019" max="11019" width="12" style="20" customWidth="1"/>
    <col min="11020" max="11020" width="38.453125" style="20" customWidth="1"/>
    <col min="11021" max="11021" width="10.26953125" style="20" customWidth="1"/>
    <col min="11022" max="11022" width="11.81640625" style="20" customWidth="1"/>
    <col min="11023" max="11023" width="17.7265625" style="20" customWidth="1"/>
    <col min="11024" max="11024" width="8.81640625" style="20" customWidth="1"/>
    <col min="11025" max="11025" width="36.81640625" style="20" customWidth="1"/>
    <col min="11026" max="11028" width="13.1796875" style="20" customWidth="1"/>
    <col min="11029" max="11029" width="13.7265625" style="20" customWidth="1"/>
    <col min="11030" max="11030" width="11.453125" style="20"/>
    <col min="11031" max="11031" width="18.26953125" style="20" bestFit="1" customWidth="1"/>
    <col min="11032" max="11264" width="11.453125" style="20"/>
    <col min="11265" max="11265" width="35" style="20" customWidth="1"/>
    <col min="11266" max="11267" width="13.1796875" style="20" customWidth="1"/>
    <col min="11268" max="11268" width="21.1796875" style="20" customWidth="1"/>
    <col min="11269" max="11269" width="5.81640625" style="20" customWidth="1"/>
    <col min="11270" max="11273" width="0" style="20" hidden="1" customWidth="1"/>
    <col min="11274" max="11274" width="40.453125" style="20" bestFit="1" customWidth="1"/>
    <col min="11275" max="11275" width="12" style="20" customWidth="1"/>
    <col min="11276" max="11276" width="38.453125" style="20" customWidth="1"/>
    <col min="11277" max="11277" width="10.26953125" style="20" customWidth="1"/>
    <col min="11278" max="11278" width="11.81640625" style="20" customWidth="1"/>
    <col min="11279" max="11279" width="17.7265625" style="20" customWidth="1"/>
    <col min="11280" max="11280" width="8.81640625" style="20" customWidth="1"/>
    <col min="11281" max="11281" width="36.81640625" style="20" customWidth="1"/>
    <col min="11282" max="11284" width="13.1796875" style="20" customWidth="1"/>
    <col min="11285" max="11285" width="13.7265625" style="20" customWidth="1"/>
    <col min="11286" max="11286" width="11.453125" style="20"/>
    <col min="11287" max="11287" width="18.26953125" style="20" bestFit="1" customWidth="1"/>
    <col min="11288" max="11520" width="11.453125" style="20"/>
    <col min="11521" max="11521" width="35" style="20" customWidth="1"/>
    <col min="11522" max="11523" width="13.1796875" style="20" customWidth="1"/>
    <col min="11524" max="11524" width="21.1796875" style="20" customWidth="1"/>
    <col min="11525" max="11525" width="5.81640625" style="20" customWidth="1"/>
    <col min="11526" max="11529" width="0" style="20" hidden="1" customWidth="1"/>
    <col min="11530" max="11530" width="40.453125" style="20" bestFit="1" customWidth="1"/>
    <col min="11531" max="11531" width="12" style="20" customWidth="1"/>
    <col min="11532" max="11532" width="38.453125" style="20" customWidth="1"/>
    <col min="11533" max="11533" width="10.26953125" style="20" customWidth="1"/>
    <col min="11534" max="11534" width="11.81640625" style="20" customWidth="1"/>
    <col min="11535" max="11535" width="17.7265625" style="20" customWidth="1"/>
    <col min="11536" max="11536" width="8.81640625" style="20" customWidth="1"/>
    <col min="11537" max="11537" width="36.81640625" style="20" customWidth="1"/>
    <col min="11538" max="11540" width="13.1796875" style="20" customWidth="1"/>
    <col min="11541" max="11541" width="13.7265625" style="20" customWidth="1"/>
    <col min="11542" max="11542" width="11.453125" style="20"/>
    <col min="11543" max="11543" width="18.26953125" style="20" bestFit="1" customWidth="1"/>
    <col min="11544" max="11776" width="11.453125" style="20"/>
    <col min="11777" max="11777" width="35" style="20" customWidth="1"/>
    <col min="11778" max="11779" width="13.1796875" style="20" customWidth="1"/>
    <col min="11780" max="11780" width="21.1796875" style="20" customWidth="1"/>
    <col min="11781" max="11781" width="5.81640625" style="20" customWidth="1"/>
    <col min="11782" max="11785" width="0" style="20" hidden="1" customWidth="1"/>
    <col min="11786" max="11786" width="40.453125" style="20" bestFit="1" customWidth="1"/>
    <col min="11787" max="11787" width="12" style="20" customWidth="1"/>
    <col min="11788" max="11788" width="38.453125" style="20" customWidth="1"/>
    <col min="11789" max="11789" width="10.26953125" style="20" customWidth="1"/>
    <col min="11790" max="11790" width="11.81640625" style="20" customWidth="1"/>
    <col min="11791" max="11791" width="17.7265625" style="20" customWidth="1"/>
    <col min="11792" max="11792" width="8.81640625" style="20" customWidth="1"/>
    <col min="11793" max="11793" width="36.81640625" style="20" customWidth="1"/>
    <col min="11794" max="11796" width="13.1796875" style="20" customWidth="1"/>
    <col min="11797" max="11797" width="13.7265625" style="20" customWidth="1"/>
    <col min="11798" max="11798" width="11.453125" style="20"/>
    <col min="11799" max="11799" width="18.26953125" style="20" bestFit="1" customWidth="1"/>
    <col min="11800" max="12032" width="11.453125" style="20"/>
    <col min="12033" max="12033" width="35" style="20" customWidth="1"/>
    <col min="12034" max="12035" width="13.1796875" style="20" customWidth="1"/>
    <col min="12036" max="12036" width="21.1796875" style="20" customWidth="1"/>
    <col min="12037" max="12037" width="5.81640625" style="20" customWidth="1"/>
    <col min="12038" max="12041" width="0" style="20" hidden="1" customWidth="1"/>
    <col min="12042" max="12042" width="40.453125" style="20" bestFit="1" customWidth="1"/>
    <col min="12043" max="12043" width="12" style="20" customWidth="1"/>
    <col min="12044" max="12044" width="38.453125" style="20" customWidth="1"/>
    <col min="12045" max="12045" width="10.26953125" style="20" customWidth="1"/>
    <col min="12046" max="12046" width="11.81640625" style="20" customWidth="1"/>
    <col min="12047" max="12047" width="17.7265625" style="20" customWidth="1"/>
    <col min="12048" max="12048" width="8.81640625" style="20" customWidth="1"/>
    <col min="12049" max="12049" width="36.81640625" style="20" customWidth="1"/>
    <col min="12050" max="12052" width="13.1796875" style="20" customWidth="1"/>
    <col min="12053" max="12053" width="13.7265625" style="20" customWidth="1"/>
    <col min="12054" max="12054" width="11.453125" style="20"/>
    <col min="12055" max="12055" width="18.26953125" style="20" bestFit="1" customWidth="1"/>
    <col min="12056" max="12288" width="11.453125" style="20"/>
    <col min="12289" max="12289" width="35" style="20" customWidth="1"/>
    <col min="12290" max="12291" width="13.1796875" style="20" customWidth="1"/>
    <col min="12292" max="12292" width="21.1796875" style="20" customWidth="1"/>
    <col min="12293" max="12293" width="5.81640625" style="20" customWidth="1"/>
    <col min="12294" max="12297" width="0" style="20" hidden="1" customWidth="1"/>
    <col min="12298" max="12298" width="40.453125" style="20" bestFit="1" customWidth="1"/>
    <col min="12299" max="12299" width="12" style="20" customWidth="1"/>
    <col min="12300" max="12300" width="38.453125" style="20" customWidth="1"/>
    <col min="12301" max="12301" width="10.26953125" style="20" customWidth="1"/>
    <col min="12302" max="12302" width="11.81640625" style="20" customWidth="1"/>
    <col min="12303" max="12303" width="17.7265625" style="20" customWidth="1"/>
    <col min="12304" max="12304" width="8.81640625" style="20" customWidth="1"/>
    <col min="12305" max="12305" width="36.81640625" style="20" customWidth="1"/>
    <col min="12306" max="12308" width="13.1796875" style="20" customWidth="1"/>
    <col min="12309" max="12309" width="13.7265625" style="20" customWidth="1"/>
    <col min="12310" max="12310" width="11.453125" style="20"/>
    <col min="12311" max="12311" width="18.26953125" style="20" bestFit="1" customWidth="1"/>
    <col min="12312" max="12544" width="11.453125" style="20"/>
    <col min="12545" max="12545" width="35" style="20" customWidth="1"/>
    <col min="12546" max="12547" width="13.1796875" style="20" customWidth="1"/>
    <col min="12548" max="12548" width="21.1796875" style="20" customWidth="1"/>
    <col min="12549" max="12549" width="5.81640625" style="20" customWidth="1"/>
    <col min="12550" max="12553" width="0" style="20" hidden="1" customWidth="1"/>
    <col min="12554" max="12554" width="40.453125" style="20" bestFit="1" customWidth="1"/>
    <col min="12555" max="12555" width="12" style="20" customWidth="1"/>
    <col min="12556" max="12556" width="38.453125" style="20" customWidth="1"/>
    <col min="12557" max="12557" width="10.26953125" style="20" customWidth="1"/>
    <col min="12558" max="12558" width="11.81640625" style="20" customWidth="1"/>
    <col min="12559" max="12559" width="17.7265625" style="20" customWidth="1"/>
    <col min="12560" max="12560" width="8.81640625" style="20" customWidth="1"/>
    <col min="12561" max="12561" width="36.81640625" style="20" customWidth="1"/>
    <col min="12562" max="12564" width="13.1796875" style="20" customWidth="1"/>
    <col min="12565" max="12565" width="13.7265625" style="20" customWidth="1"/>
    <col min="12566" max="12566" width="11.453125" style="20"/>
    <col min="12567" max="12567" width="18.26953125" style="20" bestFit="1" customWidth="1"/>
    <col min="12568" max="12800" width="11.453125" style="20"/>
    <col min="12801" max="12801" width="35" style="20" customWidth="1"/>
    <col min="12802" max="12803" width="13.1796875" style="20" customWidth="1"/>
    <col min="12804" max="12804" width="21.1796875" style="20" customWidth="1"/>
    <col min="12805" max="12805" width="5.81640625" style="20" customWidth="1"/>
    <col min="12806" max="12809" width="0" style="20" hidden="1" customWidth="1"/>
    <col min="12810" max="12810" width="40.453125" style="20" bestFit="1" customWidth="1"/>
    <col min="12811" max="12811" width="12" style="20" customWidth="1"/>
    <col min="12812" max="12812" width="38.453125" style="20" customWidth="1"/>
    <col min="12813" max="12813" width="10.26953125" style="20" customWidth="1"/>
    <col min="12814" max="12814" width="11.81640625" style="20" customWidth="1"/>
    <col min="12815" max="12815" width="17.7265625" style="20" customWidth="1"/>
    <col min="12816" max="12816" width="8.81640625" style="20" customWidth="1"/>
    <col min="12817" max="12817" width="36.81640625" style="20" customWidth="1"/>
    <col min="12818" max="12820" width="13.1796875" style="20" customWidth="1"/>
    <col min="12821" max="12821" width="13.7265625" style="20" customWidth="1"/>
    <col min="12822" max="12822" width="11.453125" style="20"/>
    <col min="12823" max="12823" width="18.26953125" style="20" bestFit="1" customWidth="1"/>
    <col min="12824" max="13056" width="11.453125" style="20"/>
    <col min="13057" max="13057" width="35" style="20" customWidth="1"/>
    <col min="13058" max="13059" width="13.1796875" style="20" customWidth="1"/>
    <col min="13060" max="13060" width="21.1796875" style="20" customWidth="1"/>
    <col min="13061" max="13061" width="5.81640625" style="20" customWidth="1"/>
    <col min="13062" max="13065" width="0" style="20" hidden="1" customWidth="1"/>
    <col min="13066" max="13066" width="40.453125" style="20" bestFit="1" customWidth="1"/>
    <col min="13067" max="13067" width="12" style="20" customWidth="1"/>
    <col min="13068" max="13068" width="38.453125" style="20" customWidth="1"/>
    <col min="13069" max="13069" width="10.26953125" style="20" customWidth="1"/>
    <col min="13070" max="13070" width="11.81640625" style="20" customWidth="1"/>
    <col min="13071" max="13071" width="17.7265625" style="20" customWidth="1"/>
    <col min="13072" max="13072" width="8.81640625" style="20" customWidth="1"/>
    <col min="13073" max="13073" width="36.81640625" style="20" customWidth="1"/>
    <col min="13074" max="13076" width="13.1796875" style="20" customWidth="1"/>
    <col min="13077" max="13077" width="13.7265625" style="20" customWidth="1"/>
    <col min="13078" max="13078" width="11.453125" style="20"/>
    <col min="13079" max="13079" width="18.26953125" style="20" bestFit="1" customWidth="1"/>
    <col min="13080" max="13312" width="11.453125" style="20"/>
    <col min="13313" max="13313" width="35" style="20" customWidth="1"/>
    <col min="13314" max="13315" width="13.1796875" style="20" customWidth="1"/>
    <col min="13316" max="13316" width="21.1796875" style="20" customWidth="1"/>
    <col min="13317" max="13317" width="5.81640625" style="20" customWidth="1"/>
    <col min="13318" max="13321" width="0" style="20" hidden="1" customWidth="1"/>
    <col min="13322" max="13322" width="40.453125" style="20" bestFit="1" customWidth="1"/>
    <col min="13323" max="13323" width="12" style="20" customWidth="1"/>
    <col min="13324" max="13324" width="38.453125" style="20" customWidth="1"/>
    <col min="13325" max="13325" width="10.26953125" style="20" customWidth="1"/>
    <col min="13326" max="13326" width="11.81640625" style="20" customWidth="1"/>
    <col min="13327" max="13327" width="17.7265625" style="20" customWidth="1"/>
    <col min="13328" max="13328" width="8.81640625" style="20" customWidth="1"/>
    <col min="13329" max="13329" width="36.81640625" style="20" customWidth="1"/>
    <col min="13330" max="13332" width="13.1796875" style="20" customWidth="1"/>
    <col min="13333" max="13333" width="13.7265625" style="20" customWidth="1"/>
    <col min="13334" max="13334" width="11.453125" style="20"/>
    <col min="13335" max="13335" width="18.26953125" style="20" bestFit="1" customWidth="1"/>
    <col min="13336" max="13568" width="11.453125" style="20"/>
    <col min="13569" max="13569" width="35" style="20" customWidth="1"/>
    <col min="13570" max="13571" width="13.1796875" style="20" customWidth="1"/>
    <col min="13572" max="13572" width="21.1796875" style="20" customWidth="1"/>
    <col min="13573" max="13573" width="5.81640625" style="20" customWidth="1"/>
    <col min="13574" max="13577" width="0" style="20" hidden="1" customWidth="1"/>
    <col min="13578" max="13578" width="40.453125" style="20" bestFit="1" customWidth="1"/>
    <col min="13579" max="13579" width="12" style="20" customWidth="1"/>
    <col min="13580" max="13580" width="38.453125" style="20" customWidth="1"/>
    <col min="13581" max="13581" width="10.26953125" style="20" customWidth="1"/>
    <col min="13582" max="13582" width="11.81640625" style="20" customWidth="1"/>
    <col min="13583" max="13583" width="17.7265625" style="20" customWidth="1"/>
    <col min="13584" max="13584" width="8.81640625" style="20" customWidth="1"/>
    <col min="13585" max="13585" width="36.81640625" style="20" customWidth="1"/>
    <col min="13586" max="13588" width="13.1796875" style="20" customWidth="1"/>
    <col min="13589" max="13589" width="13.7265625" style="20" customWidth="1"/>
    <col min="13590" max="13590" width="11.453125" style="20"/>
    <col min="13591" max="13591" width="18.26953125" style="20" bestFit="1" customWidth="1"/>
    <col min="13592" max="13824" width="11.453125" style="20"/>
    <col min="13825" max="13825" width="35" style="20" customWidth="1"/>
    <col min="13826" max="13827" width="13.1796875" style="20" customWidth="1"/>
    <col min="13828" max="13828" width="21.1796875" style="20" customWidth="1"/>
    <col min="13829" max="13829" width="5.81640625" style="20" customWidth="1"/>
    <col min="13830" max="13833" width="0" style="20" hidden="1" customWidth="1"/>
    <col min="13834" max="13834" width="40.453125" style="20" bestFit="1" customWidth="1"/>
    <col min="13835" max="13835" width="12" style="20" customWidth="1"/>
    <col min="13836" max="13836" width="38.453125" style="20" customWidth="1"/>
    <col min="13837" max="13837" width="10.26953125" style="20" customWidth="1"/>
    <col min="13838" max="13838" width="11.81640625" style="20" customWidth="1"/>
    <col min="13839" max="13839" width="17.7265625" style="20" customWidth="1"/>
    <col min="13840" max="13840" width="8.81640625" style="20" customWidth="1"/>
    <col min="13841" max="13841" width="36.81640625" style="20" customWidth="1"/>
    <col min="13842" max="13844" width="13.1796875" style="20" customWidth="1"/>
    <col min="13845" max="13845" width="13.7265625" style="20" customWidth="1"/>
    <col min="13846" max="13846" width="11.453125" style="20"/>
    <col min="13847" max="13847" width="18.26953125" style="20" bestFit="1" customWidth="1"/>
    <col min="13848" max="14080" width="11.453125" style="20"/>
    <col min="14081" max="14081" width="35" style="20" customWidth="1"/>
    <col min="14082" max="14083" width="13.1796875" style="20" customWidth="1"/>
    <col min="14084" max="14084" width="21.1796875" style="20" customWidth="1"/>
    <col min="14085" max="14085" width="5.81640625" style="20" customWidth="1"/>
    <col min="14086" max="14089" width="0" style="20" hidden="1" customWidth="1"/>
    <col min="14090" max="14090" width="40.453125" style="20" bestFit="1" customWidth="1"/>
    <col min="14091" max="14091" width="12" style="20" customWidth="1"/>
    <col min="14092" max="14092" width="38.453125" style="20" customWidth="1"/>
    <col min="14093" max="14093" width="10.26953125" style="20" customWidth="1"/>
    <col min="14094" max="14094" width="11.81640625" style="20" customWidth="1"/>
    <col min="14095" max="14095" width="17.7265625" style="20" customWidth="1"/>
    <col min="14096" max="14096" width="8.81640625" style="20" customWidth="1"/>
    <col min="14097" max="14097" width="36.81640625" style="20" customWidth="1"/>
    <col min="14098" max="14100" width="13.1796875" style="20" customWidth="1"/>
    <col min="14101" max="14101" width="13.7265625" style="20" customWidth="1"/>
    <col min="14102" max="14102" width="11.453125" style="20"/>
    <col min="14103" max="14103" width="18.26953125" style="20" bestFit="1" customWidth="1"/>
    <col min="14104" max="14336" width="11.453125" style="20"/>
    <col min="14337" max="14337" width="35" style="20" customWidth="1"/>
    <col min="14338" max="14339" width="13.1796875" style="20" customWidth="1"/>
    <col min="14340" max="14340" width="21.1796875" style="20" customWidth="1"/>
    <col min="14341" max="14341" width="5.81640625" style="20" customWidth="1"/>
    <col min="14342" max="14345" width="0" style="20" hidden="1" customWidth="1"/>
    <col min="14346" max="14346" width="40.453125" style="20" bestFit="1" customWidth="1"/>
    <col min="14347" max="14347" width="12" style="20" customWidth="1"/>
    <col min="14348" max="14348" width="38.453125" style="20" customWidth="1"/>
    <col min="14349" max="14349" width="10.26953125" style="20" customWidth="1"/>
    <col min="14350" max="14350" width="11.81640625" style="20" customWidth="1"/>
    <col min="14351" max="14351" width="17.7265625" style="20" customWidth="1"/>
    <col min="14352" max="14352" width="8.81640625" style="20" customWidth="1"/>
    <col min="14353" max="14353" width="36.81640625" style="20" customWidth="1"/>
    <col min="14354" max="14356" width="13.1796875" style="20" customWidth="1"/>
    <col min="14357" max="14357" width="13.7265625" style="20" customWidth="1"/>
    <col min="14358" max="14358" width="11.453125" style="20"/>
    <col min="14359" max="14359" width="18.26953125" style="20" bestFit="1" customWidth="1"/>
    <col min="14360" max="14592" width="11.453125" style="20"/>
    <col min="14593" max="14593" width="35" style="20" customWidth="1"/>
    <col min="14594" max="14595" width="13.1796875" style="20" customWidth="1"/>
    <col min="14596" max="14596" width="21.1796875" style="20" customWidth="1"/>
    <col min="14597" max="14597" width="5.81640625" style="20" customWidth="1"/>
    <col min="14598" max="14601" width="0" style="20" hidden="1" customWidth="1"/>
    <col min="14602" max="14602" width="40.453125" style="20" bestFit="1" customWidth="1"/>
    <col min="14603" max="14603" width="12" style="20" customWidth="1"/>
    <col min="14604" max="14604" width="38.453125" style="20" customWidth="1"/>
    <col min="14605" max="14605" width="10.26953125" style="20" customWidth="1"/>
    <col min="14606" max="14606" width="11.81640625" style="20" customWidth="1"/>
    <col min="14607" max="14607" width="17.7265625" style="20" customWidth="1"/>
    <col min="14608" max="14608" width="8.81640625" style="20" customWidth="1"/>
    <col min="14609" max="14609" width="36.81640625" style="20" customWidth="1"/>
    <col min="14610" max="14612" width="13.1796875" style="20" customWidth="1"/>
    <col min="14613" max="14613" width="13.7265625" style="20" customWidth="1"/>
    <col min="14614" max="14614" width="11.453125" style="20"/>
    <col min="14615" max="14615" width="18.26953125" style="20" bestFit="1" customWidth="1"/>
    <col min="14616" max="14848" width="11.453125" style="20"/>
    <col min="14849" max="14849" width="35" style="20" customWidth="1"/>
    <col min="14850" max="14851" width="13.1796875" style="20" customWidth="1"/>
    <col min="14852" max="14852" width="21.1796875" style="20" customWidth="1"/>
    <col min="14853" max="14853" width="5.81640625" style="20" customWidth="1"/>
    <col min="14854" max="14857" width="0" style="20" hidden="1" customWidth="1"/>
    <col min="14858" max="14858" width="40.453125" style="20" bestFit="1" customWidth="1"/>
    <col min="14859" max="14859" width="12" style="20" customWidth="1"/>
    <col min="14860" max="14860" width="38.453125" style="20" customWidth="1"/>
    <col min="14861" max="14861" width="10.26953125" style="20" customWidth="1"/>
    <col min="14862" max="14862" width="11.81640625" style="20" customWidth="1"/>
    <col min="14863" max="14863" width="17.7265625" style="20" customWidth="1"/>
    <col min="14864" max="14864" width="8.81640625" style="20" customWidth="1"/>
    <col min="14865" max="14865" width="36.81640625" style="20" customWidth="1"/>
    <col min="14866" max="14868" width="13.1796875" style="20" customWidth="1"/>
    <col min="14869" max="14869" width="13.7265625" style="20" customWidth="1"/>
    <col min="14870" max="14870" width="11.453125" style="20"/>
    <col min="14871" max="14871" width="18.26953125" style="20" bestFit="1" customWidth="1"/>
    <col min="14872" max="15104" width="11.453125" style="20"/>
    <col min="15105" max="15105" width="35" style="20" customWidth="1"/>
    <col min="15106" max="15107" width="13.1796875" style="20" customWidth="1"/>
    <col min="15108" max="15108" width="21.1796875" style="20" customWidth="1"/>
    <col min="15109" max="15109" width="5.81640625" style="20" customWidth="1"/>
    <col min="15110" max="15113" width="0" style="20" hidden="1" customWidth="1"/>
    <col min="15114" max="15114" width="40.453125" style="20" bestFit="1" customWidth="1"/>
    <col min="15115" max="15115" width="12" style="20" customWidth="1"/>
    <col min="15116" max="15116" width="38.453125" style="20" customWidth="1"/>
    <col min="15117" max="15117" width="10.26953125" style="20" customWidth="1"/>
    <col min="15118" max="15118" width="11.81640625" style="20" customWidth="1"/>
    <col min="15119" max="15119" width="17.7265625" style="20" customWidth="1"/>
    <col min="15120" max="15120" width="8.81640625" style="20" customWidth="1"/>
    <col min="15121" max="15121" width="36.81640625" style="20" customWidth="1"/>
    <col min="15122" max="15124" width="13.1796875" style="20" customWidth="1"/>
    <col min="15125" max="15125" width="13.7265625" style="20" customWidth="1"/>
    <col min="15126" max="15126" width="11.453125" style="20"/>
    <col min="15127" max="15127" width="18.26953125" style="20" bestFit="1" customWidth="1"/>
    <col min="15128" max="15360" width="11.453125" style="20"/>
    <col min="15361" max="15361" width="35" style="20" customWidth="1"/>
    <col min="15362" max="15363" width="13.1796875" style="20" customWidth="1"/>
    <col min="15364" max="15364" width="21.1796875" style="20" customWidth="1"/>
    <col min="15365" max="15365" width="5.81640625" style="20" customWidth="1"/>
    <col min="15366" max="15369" width="0" style="20" hidden="1" customWidth="1"/>
    <col min="15370" max="15370" width="40.453125" style="20" bestFit="1" customWidth="1"/>
    <col min="15371" max="15371" width="12" style="20" customWidth="1"/>
    <col min="15372" max="15372" width="38.453125" style="20" customWidth="1"/>
    <col min="15373" max="15373" width="10.26953125" style="20" customWidth="1"/>
    <col min="15374" max="15374" width="11.81640625" style="20" customWidth="1"/>
    <col min="15375" max="15375" width="17.7265625" style="20" customWidth="1"/>
    <col min="15376" max="15376" width="8.81640625" style="20" customWidth="1"/>
    <col min="15377" max="15377" width="36.81640625" style="20" customWidth="1"/>
    <col min="15378" max="15380" width="13.1796875" style="20" customWidth="1"/>
    <col min="15381" max="15381" width="13.7265625" style="20" customWidth="1"/>
    <col min="15382" max="15382" width="11.453125" style="20"/>
    <col min="15383" max="15383" width="18.26953125" style="20" bestFit="1" customWidth="1"/>
    <col min="15384" max="15616" width="11.453125" style="20"/>
    <col min="15617" max="15617" width="35" style="20" customWidth="1"/>
    <col min="15618" max="15619" width="13.1796875" style="20" customWidth="1"/>
    <col min="15620" max="15620" width="21.1796875" style="20" customWidth="1"/>
    <col min="15621" max="15621" width="5.81640625" style="20" customWidth="1"/>
    <col min="15622" max="15625" width="0" style="20" hidden="1" customWidth="1"/>
    <col min="15626" max="15626" width="40.453125" style="20" bestFit="1" customWidth="1"/>
    <col min="15627" max="15627" width="12" style="20" customWidth="1"/>
    <col min="15628" max="15628" width="38.453125" style="20" customWidth="1"/>
    <col min="15629" max="15629" width="10.26953125" style="20" customWidth="1"/>
    <col min="15630" max="15630" width="11.81640625" style="20" customWidth="1"/>
    <col min="15631" max="15631" width="17.7265625" style="20" customWidth="1"/>
    <col min="15632" max="15632" width="8.81640625" style="20" customWidth="1"/>
    <col min="15633" max="15633" width="36.81640625" style="20" customWidth="1"/>
    <col min="15634" max="15636" width="13.1796875" style="20" customWidth="1"/>
    <col min="15637" max="15637" width="13.7265625" style="20" customWidth="1"/>
    <col min="15638" max="15638" width="11.453125" style="20"/>
    <col min="15639" max="15639" width="18.26953125" style="20" bestFit="1" customWidth="1"/>
    <col min="15640" max="15872" width="11.453125" style="20"/>
    <col min="15873" max="15873" width="35" style="20" customWidth="1"/>
    <col min="15874" max="15875" width="13.1796875" style="20" customWidth="1"/>
    <col min="15876" max="15876" width="21.1796875" style="20" customWidth="1"/>
    <col min="15877" max="15877" width="5.81640625" style="20" customWidth="1"/>
    <col min="15878" max="15881" width="0" style="20" hidden="1" customWidth="1"/>
    <col min="15882" max="15882" width="40.453125" style="20" bestFit="1" customWidth="1"/>
    <col min="15883" max="15883" width="12" style="20" customWidth="1"/>
    <col min="15884" max="15884" width="38.453125" style="20" customWidth="1"/>
    <col min="15885" max="15885" width="10.26953125" style="20" customWidth="1"/>
    <col min="15886" max="15886" width="11.81640625" style="20" customWidth="1"/>
    <col min="15887" max="15887" width="17.7265625" style="20" customWidth="1"/>
    <col min="15888" max="15888" width="8.81640625" style="20" customWidth="1"/>
    <col min="15889" max="15889" width="36.81640625" style="20" customWidth="1"/>
    <col min="15890" max="15892" width="13.1796875" style="20" customWidth="1"/>
    <col min="15893" max="15893" width="13.7265625" style="20" customWidth="1"/>
    <col min="15894" max="15894" width="11.453125" style="20"/>
    <col min="15895" max="15895" width="18.26953125" style="20" bestFit="1" customWidth="1"/>
    <col min="15896" max="16128" width="11.453125" style="20"/>
    <col min="16129" max="16129" width="35" style="20" customWidth="1"/>
    <col min="16130" max="16131" width="13.1796875" style="20" customWidth="1"/>
    <col min="16132" max="16132" width="21.1796875" style="20" customWidth="1"/>
    <col min="16133" max="16133" width="5.81640625" style="20" customWidth="1"/>
    <col min="16134" max="16137" width="0" style="20" hidden="1" customWidth="1"/>
    <col min="16138" max="16138" width="40.453125" style="20" bestFit="1" customWidth="1"/>
    <col min="16139" max="16139" width="12" style="20" customWidth="1"/>
    <col min="16140" max="16140" width="38.453125" style="20" customWidth="1"/>
    <col min="16141" max="16141" width="10.26953125" style="20" customWidth="1"/>
    <col min="16142" max="16142" width="11.81640625" style="20" customWidth="1"/>
    <col min="16143" max="16143" width="17.7265625" style="20" customWidth="1"/>
    <col min="16144" max="16144" width="8.81640625" style="20" customWidth="1"/>
    <col min="16145" max="16145" width="36.81640625" style="20" customWidth="1"/>
    <col min="16146" max="16148" width="13.1796875" style="20" customWidth="1"/>
    <col min="16149" max="16149" width="13.7265625" style="20" customWidth="1"/>
    <col min="16150" max="16150" width="11.453125" style="20"/>
    <col min="16151" max="16151" width="18.26953125" style="20" bestFit="1" customWidth="1"/>
    <col min="16152" max="16384" width="11.453125" style="20"/>
  </cols>
  <sheetData>
    <row r="1" spans="1:24" ht="14.15" customHeight="1" thickTop="1" thickBot="1" x14ac:dyDescent="0.4">
      <c r="A1" s="17" t="s">
        <v>78</v>
      </c>
      <c r="B1" s="18"/>
      <c r="C1" s="18"/>
      <c r="D1" s="19"/>
      <c r="F1" s="31" t="s">
        <v>79</v>
      </c>
      <c r="G1" s="32"/>
      <c r="H1" s="32"/>
      <c r="I1" s="33"/>
      <c r="J1" s="21" t="s">
        <v>80</v>
      </c>
      <c r="L1" s="31" t="s">
        <v>81</v>
      </c>
      <c r="M1" s="32"/>
      <c r="N1" s="32"/>
      <c r="O1" s="33"/>
      <c r="Q1" s="31" t="s">
        <v>82</v>
      </c>
      <c r="R1" s="32"/>
      <c r="S1" s="32"/>
      <c r="T1" s="32"/>
      <c r="U1" s="33"/>
      <c r="W1" s="22" t="s">
        <v>29</v>
      </c>
    </row>
    <row r="2" spans="1:24" ht="15" thickTop="1" x14ac:dyDescent="0.3">
      <c r="A2" s="23" t="s">
        <v>83</v>
      </c>
      <c r="B2" s="24" t="s">
        <v>26</v>
      </c>
      <c r="C2" s="25" t="s">
        <v>27</v>
      </c>
      <c r="D2" s="26" t="s">
        <v>84</v>
      </c>
      <c r="F2" s="23" t="s">
        <v>83</v>
      </c>
      <c r="G2" s="24" t="s">
        <v>26</v>
      </c>
      <c r="H2" s="25" t="s">
        <v>27</v>
      </c>
      <c r="I2" s="26" t="s">
        <v>84</v>
      </c>
      <c r="J2" s="27"/>
      <c r="L2" s="23" t="s">
        <v>83</v>
      </c>
      <c r="M2" s="24" t="s">
        <v>26</v>
      </c>
      <c r="N2" s="25" t="s">
        <v>27</v>
      </c>
      <c r="O2" s="26" t="s">
        <v>84</v>
      </c>
      <c r="Q2" s="23" t="s">
        <v>83</v>
      </c>
      <c r="R2" s="24" t="s">
        <v>26</v>
      </c>
      <c r="S2" s="25" t="s">
        <v>27</v>
      </c>
      <c r="T2" s="25"/>
      <c r="U2" s="26" t="s">
        <v>84</v>
      </c>
      <c r="W2" s="20" t="s">
        <v>75</v>
      </c>
    </row>
    <row r="3" spans="1:24" x14ac:dyDescent="0.35">
      <c r="A3" s="28"/>
      <c r="B3" s="29" t="s">
        <v>85</v>
      </c>
      <c r="C3" s="29" t="s">
        <v>86</v>
      </c>
      <c r="D3" s="29" t="s">
        <v>87</v>
      </c>
      <c r="F3" s="29" t="s">
        <v>88</v>
      </c>
      <c r="G3" s="29" t="s">
        <v>89</v>
      </c>
      <c r="H3" s="29" t="s">
        <v>90</v>
      </c>
      <c r="I3" s="29" t="s">
        <v>91</v>
      </c>
      <c r="J3" t="s">
        <v>92</v>
      </c>
      <c r="L3" s="29" t="s">
        <v>93</v>
      </c>
      <c r="M3" s="29" t="s">
        <v>94</v>
      </c>
      <c r="N3" s="29" t="s">
        <v>95</v>
      </c>
      <c r="O3" s="29" t="s">
        <v>96</v>
      </c>
      <c r="Q3" s="29" t="s">
        <v>97</v>
      </c>
      <c r="R3" s="29" t="s">
        <v>85</v>
      </c>
      <c r="S3" s="29" t="s">
        <v>86</v>
      </c>
      <c r="T3" s="29"/>
      <c r="U3" s="29" t="s">
        <v>87</v>
      </c>
      <c r="W3" s="20" t="s">
        <v>58</v>
      </c>
    </row>
    <row r="4" spans="1:24" x14ac:dyDescent="0.35">
      <c r="A4" s="29" t="s">
        <v>98</v>
      </c>
      <c r="B4" s="29" t="s">
        <v>99</v>
      </c>
      <c r="C4" s="29" t="s">
        <v>100</v>
      </c>
      <c r="D4" s="29" t="s">
        <v>87</v>
      </c>
      <c r="F4" s="29" t="s">
        <v>101</v>
      </c>
      <c r="G4" s="29" t="s">
        <v>102</v>
      </c>
      <c r="H4" s="29" t="s">
        <v>103</v>
      </c>
      <c r="I4" s="29" t="s">
        <v>91</v>
      </c>
      <c r="J4" t="s">
        <v>104</v>
      </c>
      <c r="L4" s="29" t="s">
        <v>105</v>
      </c>
      <c r="M4" s="29" t="s">
        <v>106</v>
      </c>
      <c r="N4" s="29" t="s">
        <v>107</v>
      </c>
      <c r="O4" s="29" t="s">
        <v>96</v>
      </c>
      <c r="Q4" s="29" t="s">
        <v>98</v>
      </c>
      <c r="R4" s="29" t="s">
        <v>99</v>
      </c>
      <c r="S4" s="29" t="s">
        <v>100</v>
      </c>
      <c r="T4" s="29"/>
      <c r="U4" s="29" t="s">
        <v>87</v>
      </c>
    </row>
    <row r="5" spans="1:24" x14ac:dyDescent="0.35">
      <c r="A5" s="29" t="s">
        <v>108</v>
      </c>
      <c r="B5" s="29" t="s">
        <v>109</v>
      </c>
      <c r="C5" s="29" t="s">
        <v>110</v>
      </c>
      <c r="D5" s="29" t="s">
        <v>87</v>
      </c>
      <c r="F5" s="29" t="s">
        <v>111</v>
      </c>
      <c r="G5" s="29" t="s">
        <v>112</v>
      </c>
      <c r="H5" s="29" t="s">
        <v>113</v>
      </c>
      <c r="I5" s="29" t="s">
        <v>91</v>
      </c>
      <c r="J5" t="s">
        <v>114</v>
      </c>
      <c r="L5" s="29" t="s">
        <v>115</v>
      </c>
      <c r="M5" s="29" t="s">
        <v>94</v>
      </c>
      <c r="N5" s="29" t="s">
        <v>116</v>
      </c>
      <c r="O5" s="29" t="s">
        <v>96</v>
      </c>
      <c r="Q5" s="29" t="s">
        <v>108</v>
      </c>
      <c r="R5" s="29" t="s">
        <v>109</v>
      </c>
      <c r="S5" s="29" t="s">
        <v>110</v>
      </c>
      <c r="T5" s="29"/>
      <c r="U5" s="29" t="s">
        <v>87</v>
      </c>
    </row>
    <row r="6" spans="1:24" ht="12" customHeight="1" x14ac:dyDescent="0.35">
      <c r="A6" s="29" t="s">
        <v>117</v>
      </c>
      <c r="B6" s="29" t="s">
        <v>118</v>
      </c>
      <c r="C6" s="29" t="s">
        <v>119</v>
      </c>
      <c r="D6" s="29" t="s">
        <v>87</v>
      </c>
      <c r="F6" s="29" t="s">
        <v>120</v>
      </c>
      <c r="G6" s="29" t="s">
        <v>121</v>
      </c>
      <c r="H6" s="29" t="s">
        <v>122</v>
      </c>
      <c r="I6" s="29" t="s">
        <v>91</v>
      </c>
      <c r="J6" t="s">
        <v>77</v>
      </c>
      <c r="L6" s="29" t="s">
        <v>123</v>
      </c>
      <c r="M6" s="29" t="s">
        <v>124</v>
      </c>
      <c r="N6" s="29" t="s">
        <v>125</v>
      </c>
      <c r="O6" s="29" t="s">
        <v>96</v>
      </c>
      <c r="Q6" s="29" t="s">
        <v>117</v>
      </c>
      <c r="R6" s="29" t="s">
        <v>118</v>
      </c>
      <c r="S6" s="29" t="s">
        <v>119</v>
      </c>
      <c r="T6" s="29"/>
      <c r="U6" s="29" t="s">
        <v>87</v>
      </c>
      <c r="X6" s="34"/>
    </row>
    <row r="7" spans="1:24" x14ac:dyDescent="0.35">
      <c r="A7" s="29" t="s">
        <v>126</v>
      </c>
      <c r="B7" s="29" t="s">
        <v>127</v>
      </c>
      <c r="C7" s="29" t="s">
        <v>128</v>
      </c>
      <c r="D7" s="29" t="s">
        <v>87</v>
      </c>
      <c r="F7" s="29" t="s">
        <v>129</v>
      </c>
      <c r="G7" s="29" t="s">
        <v>130</v>
      </c>
      <c r="H7" s="29" t="s">
        <v>131</v>
      </c>
      <c r="I7" s="29" t="s">
        <v>91</v>
      </c>
      <c r="J7" t="s">
        <v>132</v>
      </c>
      <c r="L7" s="29" t="s">
        <v>133</v>
      </c>
      <c r="M7" s="29" t="s">
        <v>134</v>
      </c>
      <c r="N7" s="29" t="s">
        <v>135</v>
      </c>
      <c r="O7" s="29" t="s">
        <v>96</v>
      </c>
      <c r="Q7" s="29" t="s">
        <v>126</v>
      </c>
      <c r="R7" s="29" t="s">
        <v>127</v>
      </c>
      <c r="S7" s="29" t="s">
        <v>128</v>
      </c>
      <c r="T7" s="29"/>
      <c r="U7" s="29" t="s">
        <v>87</v>
      </c>
      <c r="X7" s="34"/>
    </row>
    <row r="8" spans="1:24" x14ac:dyDescent="0.35">
      <c r="A8" s="29" t="s">
        <v>136</v>
      </c>
      <c r="B8" s="29" t="s">
        <v>137</v>
      </c>
      <c r="C8" s="29" t="s">
        <v>138</v>
      </c>
      <c r="D8" s="29" t="s">
        <v>87</v>
      </c>
      <c r="F8" s="29" t="s">
        <v>139</v>
      </c>
      <c r="G8" s="29" t="s">
        <v>140</v>
      </c>
      <c r="H8" s="29" t="s">
        <v>141</v>
      </c>
      <c r="I8" s="29" t="s">
        <v>91</v>
      </c>
      <c r="J8" t="s">
        <v>142</v>
      </c>
      <c r="L8" s="29" t="s">
        <v>143</v>
      </c>
      <c r="M8" s="29" t="s">
        <v>144</v>
      </c>
      <c r="N8" s="29" t="s">
        <v>145</v>
      </c>
      <c r="O8" s="29" t="s">
        <v>96</v>
      </c>
      <c r="Q8" s="29" t="s">
        <v>136</v>
      </c>
      <c r="R8" s="29" t="s">
        <v>137</v>
      </c>
      <c r="S8" s="29" t="s">
        <v>138</v>
      </c>
      <c r="T8" s="29"/>
      <c r="U8" s="29" t="s">
        <v>87</v>
      </c>
      <c r="X8" s="34"/>
    </row>
    <row r="9" spans="1:24" x14ac:dyDescent="0.35">
      <c r="A9" s="29" t="s">
        <v>146</v>
      </c>
      <c r="B9" s="29" t="s">
        <v>147</v>
      </c>
      <c r="C9" s="29" t="s">
        <v>148</v>
      </c>
      <c r="D9" s="29" t="s">
        <v>87</v>
      </c>
      <c r="F9" s="29" t="s">
        <v>149</v>
      </c>
      <c r="G9" s="29" t="s">
        <v>150</v>
      </c>
      <c r="H9" s="29" t="s">
        <v>151</v>
      </c>
      <c r="I9" s="29" t="s">
        <v>91</v>
      </c>
      <c r="J9" t="s">
        <v>152</v>
      </c>
      <c r="L9" s="29" t="s">
        <v>153</v>
      </c>
      <c r="M9" s="29" t="s">
        <v>154</v>
      </c>
      <c r="N9" s="29" t="s">
        <v>155</v>
      </c>
      <c r="O9" s="29" t="s">
        <v>96</v>
      </c>
      <c r="Q9" s="29" t="s">
        <v>146</v>
      </c>
      <c r="R9" s="29" t="s">
        <v>147</v>
      </c>
      <c r="S9" s="29" t="s">
        <v>148</v>
      </c>
      <c r="T9" s="29"/>
      <c r="U9" s="29" t="s">
        <v>87</v>
      </c>
      <c r="X9" s="34"/>
    </row>
    <row r="10" spans="1:24" x14ac:dyDescent="0.35">
      <c r="A10" s="29" t="s">
        <v>156</v>
      </c>
      <c r="B10" s="29" t="s">
        <v>157</v>
      </c>
      <c r="C10" s="29" t="s">
        <v>158</v>
      </c>
      <c r="D10" s="29" t="s">
        <v>87</v>
      </c>
      <c r="F10" s="29" t="s">
        <v>159</v>
      </c>
      <c r="G10" s="29" t="s">
        <v>160</v>
      </c>
      <c r="H10" s="29" t="s">
        <v>161</v>
      </c>
      <c r="I10" s="29" t="s">
        <v>91</v>
      </c>
      <c r="J10" t="s">
        <v>67</v>
      </c>
      <c r="L10" s="29" t="s">
        <v>162</v>
      </c>
      <c r="M10" s="29" t="s">
        <v>163</v>
      </c>
      <c r="N10" s="29" t="s">
        <v>164</v>
      </c>
      <c r="O10" s="29" t="s">
        <v>96</v>
      </c>
      <c r="Q10" s="29" t="s">
        <v>156</v>
      </c>
      <c r="R10" s="29" t="s">
        <v>157</v>
      </c>
      <c r="S10" s="29" t="s">
        <v>158</v>
      </c>
      <c r="T10" s="29"/>
      <c r="U10" s="29" t="s">
        <v>87</v>
      </c>
      <c r="X10" s="34"/>
    </row>
    <row r="11" spans="1:24" x14ac:dyDescent="0.35">
      <c r="A11" s="29" t="s">
        <v>165</v>
      </c>
      <c r="B11" s="29" t="s">
        <v>157</v>
      </c>
      <c r="C11" s="29" t="s">
        <v>158</v>
      </c>
      <c r="D11" s="29" t="s">
        <v>87</v>
      </c>
      <c r="F11" s="29" t="s">
        <v>166</v>
      </c>
      <c r="G11" s="29" t="s">
        <v>167</v>
      </c>
      <c r="H11" s="29" t="s">
        <v>168</v>
      </c>
      <c r="I11" s="29" t="s">
        <v>91</v>
      </c>
      <c r="J11" t="s">
        <v>169</v>
      </c>
      <c r="L11" s="29" t="s">
        <v>170</v>
      </c>
      <c r="M11" s="29" t="s">
        <v>171</v>
      </c>
      <c r="N11" s="29" t="s">
        <v>172</v>
      </c>
      <c r="O11" s="29" t="s">
        <v>96</v>
      </c>
      <c r="Q11" s="29" t="s">
        <v>165</v>
      </c>
      <c r="R11" s="29" t="s">
        <v>157</v>
      </c>
      <c r="S11" s="29" t="s">
        <v>158</v>
      </c>
      <c r="T11" s="29"/>
      <c r="U11" s="29" t="s">
        <v>87</v>
      </c>
      <c r="X11" s="34"/>
    </row>
    <row r="12" spans="1:24" x14ac:dyDescent="0.35">
      <c r="A12" s="29" t="s">
        <v>173</v>
      </c>
      <c r="B12" s="29" t="s">
        <v>174</v>
      </c>
      <c r="C12" s="29" t="s">
        <v>175</v>
      </c>
      <c r="D12" s="29" t="s">
        <v>87</v>
      </c>
      <c r="F12" s="29" t="s">
        <v>176</v>
      </c>
      <c r="G12" s="29" t="s">
        <v>177</v>
      </c>
      <c r="H12" s="29" t="s">
        <v>178</v>
      </c>
      <c r="I12" s="29" t="s">
        <v>91</v>
      </c>
      <c r="J12" t="s">
        <v>179</v>
      </c>
      <c r="L12" s="29" t="s">
        <v>180</v>
      </c>
      <c r="M12" s="29" t="s">
        <v>181</v>
      </c>
      <c r="N12" s="29" t="s">
        <v>182</v>
      </c>
      <c r="O12" s="29" t="s">
        <v>96</v>
      </c>
      <c r="Q12" s="29" t="s">
        <v>173</v>
      </c>
      <c r="R12" s="29" t="s">
        <v>174</v>
      </c>
      <c r="S12" s="29" t="s">
        <v>175</v>
      </c>
      <c r="T12" s="29"/>
      <c r="U12" s="29" t="s">
        <v>87</v>
      </c>
      <c r="X12" s="34"/>
    </row>
    <row r="13" spans="1:24" x14ac:dyDescent="0.35">
      <c r="A13" s="29" t="s">
        <v>183</v>
      </c>
      <c r="B13" s="29" t="s">
        <v>184</v>
      </c>
      <c r="C13" s="29" t="s">
        <v>185</v>
      </c>
      <c r="D13" s="29" t="s">
        <v>87</v>
      </c>
      <c r="F13" s="29" t="s">
        <v>186</v>
      </c>
      <c r="G13" s="29" t="s">
        <v>187</v>
      </c>
      <c r="H13" s="29" t="s">
        <v>188</v>
      </c>
      <c r="I13" s="29" t="s">
        <v>91</v>
      </c>
      <c r="J13" t="s">
        <v>189</v>
      </c>
      <c r="L13" s="29" t="s">
        <v>190</v>
      </c>
      <c r="M13" s="29" t="s">
        <v>191</v>
      </c>
      <c r="N13" s="29" t="s">
        <v>192</v>
      </c>
      <c r="O13" s="29" t="s">
        <v>96</v>
      </c>
      <c r="Q13" s="29" t="s">
        <v>183</v>
      </c>
      <c r="R13" s="29" t="s">
        <v>184</v>
      </c>
      <c r="S13" s="29" t="s">
        <v>185</v>
      </c>
      <c r="T13" s="29"/>
      <c r="U13" s="29" t="s">
        <v>87</v>
      </c>
      <c r="X13" s="34"/>
    </row>
    <row r="14" spans="1:24" x14ac:dyDescent="0.35">
      <c r="A14" s="29" t="s">
        <v>193</v>
      </c>
      <c r="B14" s="29" t="s">
        <v>194</v>
      </c>
      <c r="C14" s="29" t="s">
        <v>195</v>
      </c>
      <c r="D14" s="29" t="s">
        <v>87</v>
      </c>
      <c r="F14" s="29" t="s">
        <v>196</v>
      </c>
      <c r="G14" s="29" t="s">
        <v>197</v>
      </c>
      <c r="H14" s="29" t="s">
        <v>198</v>
      </c>
      <c r="I14" s="29" t="s">
        <v>91</v>
      </c>
      <c r="J14" t="s">
        <v>199</v>
      </c>
      <c r="L14" s="29" t="s">
        <v>200</v>
      </c>
      <c r="M14" s="29" t="s">
        <v>201</v>
      </c>
      <c r="N14" s="29" t="s">
        <v>202</v>
      </c>
      <c r="O14" s="29" t="s">
        <v>96</v>
      </c>
      <c r="Q14" s="29" t="s">
        <v>193</v>
      </c>
      <c r="R14" s="29" t="s">
        <v>194</v>
      </c>
      <c r="S14" s="29" t="s">
        <v>195</v>
      </c>
      <c r="T14" s="29"/>
      <c r="U14" s="29" t="s">
        <v>87</v>
      </c>
      <c r="X14" s="34"/>
    </row>
    <row r="15" spans="1:24" x14ac:dyDescent="0.35">
      <c r="A15" s="29" t="s">
        <v>203</v>
      </c>
      <c r="B15" s="29" t="s">
        <v>204</v>
      </c>
      <c r="C15" s="29" t="s">
        <v>205</v>
      </c>
      <c r="D15" s="29" t="s">
        <v>206</v>
      </c>
      <c r="F15" s="29" t="s">
        <v>207</v>
      </c>
      <c r="G15" s="29" t="s">
        <v>208</v>
      </c>
      <c r="H15" s="29" t="s">
        <v>209</v>
      </c>
      <c r="I15" s="29" t="s">
        <v>91</v>
      </c>
      <c r="J15" t="s">
        <v>210</v>
      </c>
      <c r="L15" s="29" t="s">
        <v>211</v>
      </c>
      <c r="M15" s="29" t="s">
        <v>212</v>
      </c>
      <c r="N15" s="29" t="s">
        <v>213</v>
      </c>
      <c r="O15" s="29" t="s">
        <v>96</v>
      </c>
      <c r="Q15" s="29" t="s">
        <v>203</v>
      </c>
      <c r="R15" s="29" t="s">
        <v>204</v>
      </c>
      <c r="S15" s="29" t="s">
        <v>205</v>
      </c>
      <c r="T15" s="29"/>
      <c r="U15" s="29" t="s">
        <v>206</v>
      </c>
      <c r="X15" s="34"/>
    </row>
    <row r="16" spans="1:24" x14ac:dyDescent="0.35">
      <c r="A16" s="29" t="s">
        <v>214</v>
      </c>
      <c r="B16" s="29" t="s">
        <v>215</v>
      </c>
      <c r="C16" s="29" t="s">
        <v>216</v>
      </c>
      <c r="D16" s="29" t="s">
        <v>87</v>
      </c>
      <c r="F16" s="29" t="s">
        <v>217</v>
      </c>
      <c r="G16" s="29" t="s">
        <v>218</v>
      </c>
      <c r="H16" s="29" t="s">
        <v>219</v>
      </c>
      <c r="I16" s="29" t="s">
        <v>91</v>
      </c>
      <c r="J16" t="s">
        <v>220</v>
      </c>
      <c r="L16" s="29" t="s">
        <v>221</v>
      </c>
      <c r="M16" s="29" t="s">
        <v>94</v>
      </c>
      <c r="N16" s="29" t="s">
        <v>222</v>
      </c>
      <c r="O16" s="29" t="s">
        <v>96</v>
      </c>
      <c r="Q16" s="29" t="s">
        <v>214</v>
      </c>
      <c r="R16" s="29" t="s">
        <v>215</v>
      </c>
      <c r="S16" s="29" t="s">
        <v>216</v>
      </c>
      <c r="T16" s="29"/>
      <c r="U16" s="29" t="s">
        <v>87</v>
      </c>
      <c r="X16" s="34"/>
    </row>
    <row r="17" spans="1:24" x14ac:dyDescent="0.35">
      <c r="A17" s="29" t="s">
        <v>223</v>
      </c>
      <c r="B17" s="29" t="s">
        <v>224</v>
      </c>
      <c r="C17" s="29" t="s">
        <v>225</v>
      </c>
      <c r="D17" s="29" t="s">
        <v>206</v>
      </c>
      <c r="F17" s="29" t="s">
        <v>226</v>
      </c>
      <c r="G17" s="29" t="s">
        <v>227</v>
      </c>
      <c r="H17" s="29" t="s">
        <v>228</v>
      </c>
      <c r="I17" s="29" t="s">
        <v>91</v>
      </c>
      <c r="J17" t="s">
        <v>229</v>
      </c>
      <c r="L17" s="29" t="s">
        <v>230</v>
      </c>
      <c r="M17" s="29" t="s">
        <v>231</v>
      </c>
      <c r="N17" s="29" t="s">
        <v>232</v>
      </c>
      <c r="O17" s="29" t="s">
        <v>96</v>
      </c>
      <c r="Q17" s="29" t="s">
        <v>223</v>
      </c>
      <c r="R17" s="29" t="s">
        <v>224</v>
      </c>
      <c r="S17" s="29" t="s">
        <v>225</v>
      </c>
      <c r="T17" s="29"/>
      <c r="U17" s="29" t="s">
        <v>206</v>
      </c>
      <c r="X17" s="34"/>
    </row>
    <row r="18" spans="1:24" x14ac:dyDescent="0.35">
      <c r="A18" s="29" t="s">
        <v>233</v>
      </c>
      <c r="B18" s="29" t="s">
        <v>234</v>
      </c>
      <c r="C18" s="29" t="s">
        <v>235</v>
      </c>
      <c r="D18" s="29" t="s">
        <v>87</v>
      </c>
      <c r="F18" s="29" t="s">
        <v>236</v>
      </c>
      <c r="G18" s="29" t="s">
        <v>237</v>
      </c>
      <c r="H18" s="29" t="s">
        <v>238</v>
      </c>
      <c r="I18" s="29" t="s">
        <v>91</v>
      </c>
      <c r="J18" t="s">
        <v>239</v>
      </c>
      <c r="L18" s="29" t="s">
        <v>240</v>
      </c>
      <c r="M18" s="29" t="s">
        <v>241</v>
      </c>
      <c r="N18" s="29" t="s">
        <v>242</v>
      </c>
      <c r="O18" s="29" t="s">
        <v>96</v>
      </c>
      <c r="Q18" s="29" t="s">
        <v>233</v>
      </c>
      <c r="R18" s="29" t="s">
        <v>234</v>
      </c>
      <c r="S18" s="29" t="s">
        <v>235</v>
      </c>
      <c r="T18" s="29"/>
      <c r="U18" s="29" t="s">
        <v>87</v>
      </c>
      <c r="X18" s="34"/>
    </row>
    <row r="19" spans="1:24" x14ac:dyDescent="0.35">
      <c r="A19" s="29" t="s">
        <v>243</v>
      </c>
      <c r="B19" s="29" t="s">
        <v>244</v>
      </c>
      <c r="C19" s="29" t="s">
        <v>245</v>
      </c>
      <c r="D19" s="29" t="s">
        <v>87</v>
      </c>
      <c r="F19" s="29" t="s">
        <v>246</v>
      </c>
      <c r="G19" s="29" t="s">
        <v>247</v>
      </c>
      <c r="H19" s="29" t="s">
        <v>248</v>
      </c>
      <c r="I19" s="29" t="s">
        <v>91</v>
      </c>
      <c r="J19" t="s">
        <v>249</v>
      </c>
      <c r="L19" s="29" t="s">
        <v>250</v>
      </c>
      <c r="M19" s="29" t="s">
        <v>251</v>
      </c>
      <c r="N19" s="29" t="s">
        <v>252</v>
      </c>
      <c r="O19" s="29" t="s">
        <v>96</v>
      </c>
      <c r="Q19" s="29" t="s">
        <v>93</v>
      </c>
      <c r="R19" s="29" t="s">
        <v>94</v>
      </c>
      <c r="S19" s="29" t="s">
        <v>95</v>
      </c>
      <c r="T19" s="29"/>
      <c r="U19" s="29" t="s">
        <v>96</v>
      </c>
      <c r="X19" s="34"/>
    </row>
    <row r="20" spans="1:24" x14ac:dyDescent="0.35">
      <c r="A20" s="29" t="s">
        <v>253</v>
      </c>
      <c r="B20" s="29" t="s">
        <v>85</v>
      </c>
      <c r="C20" s="29" t="s">
        <v>254</v>
      </c>
      <c r="D20" s="29" t="s">
        <v>87</v>
      </c>
      <c r="F20" s="29" t="s">
        <v>255</v>
      </c>
      <c r="G20" s="29" t="s">
        <v>227</v>
      </c>
      <c r="H20" s="29" t="s">
        <v>103</v>
      </c>
      <c r="I20" s="29" t="s">
        <v>91</v>
      </c>
      <c r="J20" t="s">
        <v>256</v>
      </c>
      <c r="L20" s="29" t="s">
        <v>257</v>
      </c>
      <c r="M20" s="29" t="s">
        <v>258</v>
      </c>
      <c r="N20" s="29" t="s">
        <v>259</v>
      </c>
      <c r="O20" s="29" t="s">
        <v>96</v>
      </c>
      <c r="Q20" s="29" t="s">
        <v>243</v>
      </c>
      <c r="R20" s="29" t="s">
        <v>244</v>
      </c>
      <c r="S20" s="29" t="s">
        <v>245</v>
      </c>
      <c r="T20" s="29"/>
      <c r="U20" s="29" t="s">
        <v>87</v>
      </c>
      <c r="X20" s="34"/>
    </row>
    <row r="21" spans="1:24" x14ac:dyDescent="0.35">
      <c r="A21" s="29" t="s">
        <v>260</v>
      </c>
      <c r="B21" s="29" t="s">
        <v>261</v>
      </c>
      <c r="C21" s="29" t="s">
        <v>262</v>
      </c>
      <c r="D21" s="29" t="s">
        <v>87</v>
      </c>
      <c r="F21" s="29" t="s">
        <v>263</v>
      </c>
      <c r="G21" s="29" t="s">
        <v>227</v>
      </c>
      <c r="H21" s="29" t="s">
        <v>264</v>
      </c>
      <c r="I21" s="29" t="s">
        <v>91</v>
      </c>
      <c r="J21" t="s">
        <v>265</v>
      </c>
      <c r="L21" s="29" t="s">
        <v>266</v>
      </c>
      <c r="M21" s="29" t="s">
        <v>267</v>
      </c>
      <c r="N21" s="29" t="s">
        <v>268</v>
      </c>
      <c r="O21" s="29" t="s">
        <v>96</v>
      </c>
      <c r="Q21" s="29" t="s">
        <v>253</v>
      </c>
      <c r="R21" s="29" t="s">
        <v>85</v>
      </c>
      <c r="S21" s="29" t="s">
        <v>254</v>
      </c>
      <c r="T21" s="29"/>
      <c r="U21" s="29" t="s">
        <v>87</v>
      </c>
      <c r="X21" s="34"/>
    </row>
    <row r="22" spans="1:24" x14ac:dyDescent="0.35">
      <c r="A22" s="29" t="s">
        <v>269</v>
      </c>
      <c r="B22" s="29" t="s">
        <v>270</v>
      </c>
      <c r="C22" s="29" t="s">
        <v>271</v>
      </c>
      <c r="D22" s="29" t="s">
        <v>87</v>
      </c>
      <c r="F22" s="29" t="s">
        <v>272</v>
      </c>
      <c r="G22" s="29" t="s">
        <v>273</v>
      </c>
      <c r="H22" s="29" t="s">
        <v>274</v>
      </c>
      <c r="I22" s="29" t="s">
        <v>91</v>
      </c>
      <c r="J22" t="s">
        <v>275</v>
      </c>
      <c r="L22" s="29" t="s">
        <v>276</v>
      </c>
      <c r="M22" s="29" t="s">
        <v>277</v>
      </c>
      <c r="N22" s="29" t="s">
        <v>268</v>
      </c>
      <c r="O22" s="29" t="s">
        <v>96</v>
      </c>
      <c r="Q22" s="29" t="s">
        <v>105</v>
      </c>
      <c r="R22" s="29" t="s">
        <v>106</v>
      </c>
      <c r="S22" s="29" t="s">
        <v>107</v>
      </c>
      <c r="T22" s="29"/>
      <c r="U22" s="29" t="s">
        <v>96</v>
      </c>
      <c r="X22" s="34"/>
    </row>
    <row r="23" spans="1:24" x14ac:dyDescent="0.35">
      <c r="A23" s="29" t="s">
        <v>278</v>
      </c>
      <c r="B23" s="29" t="s">
        <v>194</v>
      </c>
      <c r="C23" s="29" t="s">
        <v>279</v>
      </c>
      <c r="D23" s="29" t="s">
        <v>87</v>
      </c>
      <c r="F23" s="29" t="s">
        <v>280</v>
      </c>
      <c r="G23" s="29" t="s">
        <v>227</v>
      </c>
      <c r="H23" s="29" t="s">
        <v>103</v>
      </c>
      <c r="I23" s="29" t="s">
        <v>91</v>
      </c>
      <c r="J23" t="s">
        <v>281</v>
      </c>
      <c r="L23" s="29" t="s">
        <v>282</v>
      </c>
      <c r="M23" s="29" t="s">
        <v>267</v>
      </c>
      <c r="N23" s="29" t="s">
        <v>268</v>
      </c>
      <c r="O23" s="29" t="s">
        <v>96</v>
      </c>
      <c r="Q23" s="29" t="s">
        <v>260</v>
      </c>
      <c r="R23" s="29" t="s">
        <v>261</v>
      </c>
      <c r="S23" s="29" t="s">
        <v>262</v>
      </c>
      <c r="T23" s="29"/>
      <c r="U23" s="29" t="s">
        <v>87</v>
      </c>
      <c r="X23" s="34"/>
    </row>
    <row r="24" spans="1:24" x14ac:dyDescent="0.35">
      <c r="A24" s="29" t="s">
        <v>283</v>
      </c>
      <c r="B24" s="29" t="s">
        <v>284</v>
      </c>
      <c r="C24" s="29" t="s">
        <v>285</v>
      </c>
      <c r="D24" s="29" t="s">
        <v>87</v>
      </c>
      <c r="F24" s="29" t="s">
        <v>286</v>
      </c>
      <c r="G24" s="29" t="s">
        <v>287</v>
      </c>
      <c r="H24" s="29" t="s">
        <v>288</v>
      </c>
      <c r="I24" s="29" t="s">
        <v>91</v>
      </c>
      <c r="J24" t="s">
        <v>289</v>
      </c>
      <c r="L24" s="29" t="s">
        <v>290</v>
      </c>
      <c r="M24" s="29" t="s">
        <v>291</v>
      </c>
      <c r="N24" s="29" t="s">
        <v>292</v>
      </c>
      <c r="O24" s="29" t="s">
        <v>96</v>
      </c>
      <c r="Q24" s="29" t="s">
        <v>269</v>
      </c>
      <c r="R24" s="29" t="s">
        <v>270</v>
      </c>
      <c r="S24" s="29" t="s">
        <v>271</v>
      </c>
      <c r="T24" s="29"/>
      <c r="U24" s="29" t="s">
        <v>87</v>
      </c>
    </row>
    <row r="25" spans="1:24" x14ac:dyDescent="0.35">
      <c r="A25" s="29" t="s">
        <v>293</v>
      </c>
      <c r="B25" s="29" t="s">
        <v>294</v>
      </c>
      <c r="C25" s="29" t="s">
        <v>295</v>
      </c>
      <c r="D25" s="29" t="s">
        <v>87</v>
      </c>
      <c r="F25" s="29" t="s">
        <v>296</v>
      </c>
      <c r="G25" s="29" t="s">
        <v>297</v>
      </c>
      <c r="H25" s="29" t="s">
        <v>298</v>
      </c>
      <c r="I25" s="29" t="s">
        <v>91</v>
      </c>
      <c r="J25" t="s">
        <v>299</v>
      </c>
      <c r="L25" s="29" t="s">
        <v>300</v>
      </c>
      <c r="M25" s="29" t="s">
        <v>267</v>
      </c>
      <c r="N25" s="29" t="s">
        <v>268</v>
      </c>
      <c r="O25" s="29" t="s">
        <v>96</v>
      </c>
      <c r="Q25" s="29" t="s">
        <v>278</v>
      </c>
      <c r="R25" s="29" t="s">
        <v>194</v>
      </c>
      <c r="S25" s="29" t="s">
        <v>279</v>
      </c>
      <c r="T25" s="29"/>
      <c r="U25" s="29" t="s">
        <v>87</v>
      </c>
    </row>
    <row r="26" spans="1:24" x14ac:dyDescent="0.35">
      <c r="A26" s="29" t="s">
        <v>301</v>
      </c>
      <c r="B26" s="29" t="s">
        <v>302</v>
      </c>
      <c r="C26" s="29" t="s">
        <v>303</v>
      </c>
      <c r="D26" s="29" t="s">
        <v>87</v>
      </c>
      <c r="F26" s="29" t="s">
        <v>304</v>
      </c>
      <c r="G26" s="29" t="s">
        <v>305</v>
      </c>
      <c r="H26" s="29" t="s">
        <v>306</v>
      </c>
      <c r="I26" s="29" t="s">
        <v>91</v>
      </c>
      <c r="J26" t="s">
        <v>307</v>
      </c>
      <c r="L26" s="29" t="s">
        <v>308</v>
      </c>
      <c r="M26" s="29" t="s">
        <v>309</v>
      </c>
      <c r="N26" s="29" t="s">
        <v>310</v>
      </c>
      <c r="O26" s="29" t="s">
        <v>96</v>
      </c>
      <c r="Q26" s="29" t="s">
        <v>283</v>
      </c>
      <c r="R26" s="29" t="s">
        <v>284</v>
      </c>
      <c r="S26" s="29" t="s">
        <v>285</v>
      </c>
      <c r="T26" s="29"/>
      <c r="U26" s="29" t="s">
        <v>87</v>
      </c>
    </row>
    <row r="27" spans="1:24" x14ac:dyDescent="0.35">
      <c r="A27" s="29" t="s">
        <v>311</v>
      </c>
      <c r="B27" s="29" t="s">
        <v>312</v>
      </c>
      <c r="C27" s="29" t="s">
        <v>313</v>
      </c>
      <c r="D27" s="29" t="s">
        <v>87</v>
      </c>
      <c r="F27" s="29" t="s">
        <v>314</v>
      </c>
      <c r="G27" s="29" t="s">
        <v>315</v>
      </c>
      <c r="H27" s="29" t="s">
        <v>316</v>
      </c>
      <c r="I27" s="29" t="s">
        <v>91</v>
      </c>
      <c r="J27" t="s">
        <v>317</v>
      </c>
      <c r="L27" s="29" t="s">
        <v>318</v>
      </c>
      <c r="M27" s="29" t="s">
        <v>319</v>
      </c>
      <c r="N27" s="29" t="s">
        <v>320</v>
      </c>
      <c r="O27" s="29" t="s">
        <v>96</v>
      </c>
      <c r="Q27" s="29" t="s">
        <v>293</v>
      </c>
      <c r="R27" s="29" t="s">
        <v>294</v>
      </c>
      <c r="S27" s="29" t="s">
        <v>295</v>
      </c>
      <c r="T27" s="29"/>
      <c r="U27" s="29" t="s">
        <v>87</v>
      </c>
    </row>
    <row r="28" spans="1:24" x14ac:dyDescent="0.35">
      <c r="A28" s="29" t="s">
        <v>321</v>
      </c>
      <c r="B28" s="29" t="s">
        <v>322</v>
      </c>
      <c r="C28" s="29" t="s">
        <v>323</v>
      </c>
      <c r="D28" s="29" t="s">
        <v>87</v>
      </c>
      <c r="F28" s="29" t="s">
        <v>324</v>
      </c>
      <c r="G28" s="29" t="s">
        <v>218</v>
      </c>
      <c r="H28" s="29" t="s">
        <v>325</v>
      </c>
      <c r="I28" s="29" t="s">
        <v>91</v>
      </c>
      <c r="J28" t="s">
        <v>326</v>
      </c>
      <c r="L28" s="29" t="s">
        <v>327</v>
      </c>
      <c r="M28" s="29" t="s">
        <v>309</v>
      </c>
      <c r="N28" s="29" t="s">
        <v>328</v>
      </c>
      <c r="O28" s="29" t="s">
        <v>96</v>
      </c>
      <c r="Q28" s="29" t="s">
        <v>301</v>
      </c>
      <c r="R28" s="29" t="s">
        <v>302</v>
      </c>
      <c r="S28" s="29" t="s">
        <v>303</v>
      </c>
      <c r="T28" s="29"/>
      <c r="U28" s="29" t="s">
        <v>87</v>
      </c>
    </row>
    <row r="29" spans="1:24" x14ac:dyDescent="0.35">
      <c r="A29" s="29" t="s">
        <v>329</v>
      </c>
      <c r="B29" s="29" t="s">
        <v>330</v>
      </c>
      <c r="C29" s="29" t="s">
        <v>331</v>
      </c>
      <c r="D29" s="29" t="s">
        <v>87</v>
      </c>
      <c r="F29" s="29" t="s">
        <v>332</v>
      </c>
      <c r="G29" s="29" t="s">
        <v>333</v>
      </c>
      <c r="H29" s="29" t="s">
        <v>334</v>
      </c>
      <c r="I29" s="29" t="s">
        <v>91</v>
      </c>
      <c r="J29" t="s">
        <v>335</v>
      </c>
      <c r="L29" s="29" t="s">
        <v>336</v>
      </c>
      <c r="M29" s="29" t="s">
        <v>94</v>
      </c>
      <c r="N29" s="29" t="s">
        <v>337</v>
      </c>
      <c r="O29" s="29" t="s">
        <v>96</v>
      </c>
      <c r="Q29" s="29" t="s">
        <v>311</v>
      </c>
      <c r="R29" s="29" t="s">
        <v>312</v>
      </c>
      <c r="S29" s="29" t="s">
        <v>313</v>
      </c>
      <c r="T29" s="29"/>
      <c r="U29" s="29" t="s">
        <v>87</v>
      </c>
    </row>
    <row r="30" spans="1:24" x14ac:dyDescent="0.35">
      <c r="A30" s="29" t="s">
        <v>338</v>
      </c>
      <c r="B30" s="29" t="s">
        <v>339</v>
      </c>
      <c r="C30" s="29" t="s">
        <v>340</v>
      </c>
      <c r="D30" s="29" t="s">
        <v>87</v>
      </c>
      <c r="F30" s="29" t="s">
        <v>341</v>
      </c>
      <c r="G30" s="29" t="s">
        <v>342</v>
      </c>
      <c r="H30" s="29" t="s">
        <v>343</v>
      </c>
      <c r="I30" s="29" t="s">
        <v>91</v>
      </c>
      <c r="J30" t="s">
        <v>344</v>
      </c>
      <c r="L30" s="29" t="s">
        <v>345</v>
      </c>
      <c r="M30" s="29" t="s">
        <v>346</v>
      </c>
      <c r="N30" s="29" t="s">
        <v>347</v>
      </c>
      <c r="O30" s="29" t="s">
        <v>96</v>
      </c>
      <c r="Q30" s="29" t="s">
        <v>321</v>
      </c>
      <c r="R30" s="29" t="s">
        <v>322</v>
      </c>
      <c r="S30" s="29" t="s">
        <v>323</v>
      </c>
      <c r="T30" s="29"/>
      <c r="U30" s="29" t="s">
        <v>87</v>
      </c>
    </row>
    <row r="31" spans="1:24" x14ac:dyDescent="0.35">
      <c r="A31" s="29" t="s">
        <v>348</v>
      </c>
      <c r="B31" s="29" t="s">
        <v>349</v>
      </c>
      <c r="C31" s="29" t="s">
        <v>350</v>
      </c>
      <c r="D31" s="29" t="s">
        <v>87</v>
      </c>
      <c r="F31" s="29" t="s">
        <v>351</v>
      </c>
      <c r="G31" s="29" t="s">
        <v>352</v>
      </c>
      <c r="H31" s="29" t="s">
        <v>353</v>
      </c>
      <c r="I31" s="29" t="s">
        <v>91</v>
      </c>
      <c r="J31" t="s">
        <v>354</v>
      </c>
      <c r="L31" s="29" t="s">
        <v>355</v>
      </c>
      <c r="M31" s="29" t="s">
        <v>356</v>
      </c>
      <c r="N31" s="29" t="s">
        <v>357</v>
      </c>
      <c r="O31" s="29" t="s">
        <v>96</v>
      </c>
      <c r="Q31" s="29" t="s">
        <v>329</v>
      </c>
      <c r="R31" s="29" t="s">
        <v>330</v>
      </c>
      <c r="S31" s="29" t="s">
        <v>331</v>
      </c>
      <c r="T31" s="29"/>
      <c r="U31" s="29" t="s">
        <v>87</v>
      </c>
    </row>
    <row r="32" spans="1:24" x14ac:dyDescent="0.35">
      <c r="A32" s="29" t="s">
        <v>358</v>
      </c>
      <c r="B32" s="29" t="s">
        <v>359</v>
      </c>
      <c r="C32" s="29" t="s">
        <v>360</v>
      </c>
      <c r="D32" s="29" t="s">
        <v>206</v>
      </c>
      <c r="F32" s="29" t="s">
        <v>361</v>
      </c>
      <c r="G32" s="29" t="s">
        <v>312</v>
      </c>
      <c r="H32" s="29" t="s">
        <v>313</v>
      </c>
      <c r="I32" s="29" t="s">
        <v>91</v>
      </c>
      <c r="J32" t="s">
        <v>362</v>
      </c>
      <c r="L32" s="29" t="s">
        <v>363</v>
      </c>
      <c r="M32" s="29" t="s">
        <v>231</v>
      </c>
      <c r="N32" s="29" t="s">
        <v>364</v>
      </c>
      <c r="O32" s="29" t="s">
        <v>96</v>
      </c>
      <c r="Q32" s="29" t="s">
        <v>338</v>
      </c>
      <c r="R32" s="29" t="s">
        <v>339</v>
      </c>
      <c r="S32" s="29" t="s">
        <v>340</v>
      </c>
      <c r="T32" s="29"/>
      <c r="U32" s="29" t="s">
        <v>87</v>
      </c>
    </row>
    <row r="33" spans="1:21" x14ac:dyDescent="0.35">
      <c r="A33" s="29" t="s">
        <v>365</v>
      </c>
      <c r="B33" s="29" t="s">
        <v>366</v>
      </c>
      <c r="C33" s="29" t="s">
        <v>367</v>
      </c>
      <c r="D33" s="29" t="s">
        <v>87</v>
      </c>
      <c r="F33" s="29" t="s">
        <v>368</v>
      </c>
      <c r="G33" s="29" t="s">
        <v>369</v>
      </c>
      <c r="H33" s="29" t="s">
        <v>370</v>
      </c>
      <c r="I33" s="29" t="s">
        <v>91</v>
      </c>
      <c r="J33" t="s">
        <v>371</v>
      </c>
      <c r="L33" s="29" t="s">
        <v>372</v>
      </c>
      <c r="M33" s="29" t="s">
        <v>373</v>
      </c>
      <c r="N33" s="29" t="s">
        <v>374</v>
      </c>
      <c r="O33" s="29" t="s">
        <v>96</v>
      </c>
      <c r="Q33" s="29" t="s">
        <v>348</v>
      </c>
      <c r="R33" s="29" t="s">
        <v>349</v>
      </c>
      <c r="S33" s="29" t="s">
        <v>350</v>
      </c>
      <c r="T33" s="29"/>
      <c r="U33" s="29" t="s">
        <v>87</v>
      </c>
    </row>
    <row r="34" spans="1:21" x14ac:dyDescent="0.35">
      <c r="A34" s="29" t="s">
        <v>375</v>
      </c>
      <c r="B34" s="29" t="s">
        <v>376</v>
      </c>
      <c r="C34" s="29" t="s">
        <v>377</v>
      </c>
      <c r="D34" s="29" t="s">
        <v>206</v>
      </c>
      <c r="F34" s="29" t="s">
        <v>378</v>
      </c>
      <c r="G34" s="29" t="s">
        <v>379</v>
      </c>
      <c r="H34" s="29" t="s">
        <v>380</v>
      </c>
      <c r="I34" s="29" t="s">
        <v>91</v>
      </c>
      <c r="J34" t="s">
        <v>381</v>
      </c>
      <c r="L34" s="29" t="s">
        <v>382</v>
      </c>
      <c r="M34" s="29" t="s">
        <v>373</v>
      </c>
      <c r="N34" s="29" t="s">
        <v>383</v>
      </c>
      <c r="O34" s="29" t="s">
        <v>96</v>
      </c>
      <c r="Q34" s="29" t="s">
        <v>358</v>
      </c>
      <c r="R34" s="29" t="s">
        <v>359</v>
      </c>
      <c r="S34" s="29" t="s">
        <v>360</v>
      </c>
      <c r="T34" s="29"/>
      <c r="U34" s="29" t="s">
        <v>206</v>
      </c>
    </row>
    <row r="35" spans="1:21" x14ac:dyDescent="0.35">
      <c r="A35" s="29" t="s">
        <v>384</v>
      </c>
      <c r="B35" s="29" t="s">
        <v>385</v>
      </c>
      <c r="C35" s="29" t="s">
        <v>386</v>
      </c>
      <c r="D35" s="29" t="s">
        <v>87</v>
      </c>
      <c r="F35" s="29" t="s">
        <v>387</v>
      </c>
      <c r="G35" s="29" t="s">
        <v>388</v>
      </c>
      <c r="H35" s="29" t="s">
        <v>389</v>
      </c>
      <c r="I35" s="29" t="s">
        <v>91</v>
      </c>
      <c r="J35" t="s">
        <v>390</v>
      </c>
      <c r="L35" s="29" t="s">
        <v>391</v>
      </c>
      <c r="M35" s="29" t="s">
        <v>392</v>
      </c>
      <c r="N35" s="29" t="s">
        <v>393</v>
      </c>
      <c r="O35" s="29" t="s">
        <v>96</v>
      </c>
      <c r="Q35" s="29" t="s">
        <v>365</v>
      </c>
      <c r="R35" s="29" t="s">
        <v>366</v>
      </c>
      <c r="S35" s="29" t="s">
        <v>367</v>
      </c>
      <c r="T35" s="29"/>
      <c r="U35" s="29" t="s">
        <v>87</v>
      </c>
    </row>
    <row r="36" spans="1:21" x14ac:dyDescent="0.35">
      <c r="A36" s="29" t="s">
        <v>394</v>
      </c>
      <c r="B36" s="29" t="s">
        <v>395</v>
      </c>
      <c r="C36" s="29" t="s">
        <v>396</v>
      </c>
      <c r="D36" s="29" t="s">
        <v>87</v>
      </c>
      <c r="F36" s="29" t="s">
        <v>397</v>
      </c>
      <c r="G36" s="29" t="s">
        <v>398</v>
      </c>
      <c r="H36" s="29" t="s">
        <v>399</v>
      </c>
      <c r="I36" s="29" t="s">
        <v>91</v>
      </c>
      <c r="J36" t="s">
        <v>400</v>
      </c>
      <c r="L36" s="29" t="s">
        <v>401</v>
      </c>
      <c r="M36" s="29" t="s">
        <v>402</v>
      </c>
      <c r="N36" s="29" t="s">
        <v>403</v>
      </c>
      <c r="O36" s="29" t="s">
        <v>96</v>
      </c>
      <c r="Q36" s="29" t="s">
        <v>375</v>
      </c>
      <c r="R36" s="29" t="s">
        <v>376</v>
      </c>
      <c r="S36" s="29" t="s">
        <v>377</v>
      </c>
      <c r="T36" s="29"/>
      <c r="U36" s="29" t="s">
        <v>206</v>
      </c>
    </row>
    <row r="37" spans="1:21" x14ac:dyDescent="0.35">
      <c r="A37" s="29" t="s">
        <v>404</v>
      </c>
      <c r="B37" s="29" t="s">
        <v>405</v>
      </c>
      <c r="C37" s="29" t="s">
        <v>406</v>
      </c>
      <c r="D37" s="29" t="s">
        <v>206</v>
      </c>
      <c r="J37" t="s">
        <v>407</v>
      </c>
      <c r="L37" s="29" t="s">
        <v>408</v>
      </c>
      <c r="M37" s="29" t="s">
        <v>191</v>
      </c>
      <c r="N37" s="29" t="s">
        <v>409</v>
      </c>
      <c r="O37" s="29" t="s">
        <v>96</v>
      </c>
      <c r="Q37" s="29" t="s">
        <v>384</v>
      </c>
      <c r="R37" s="29" t="s">
        <v>385</v>
      </c>
      <c r="S37" s="29" t="s">
        <v>386</v>
      </c>
      <c r="T37" s="29"/>
      <c r="U37" s="29" t="s">
        <v>87</v>
      </c>
    </row>
    <row r="38" spans="1:21" x14ac:dyDescent="0.35">
      <c r="A38" s="29" t="s">
        <v>410</v>
      </c>
      <c r="B38" s="29" t="s">
        <v>411</v>
      </c>
      <c r="C38" s="29" t="s">
        <v>412</v>
      </c>
      <c r="D38" s="29" t="s">
        <v>87</v>
      </c>
      <c r="J38" t="s">
        <v>413</v>
      </c>
      <c r="L38" s="29" t="s">
        <v>414</v>
      </c>
      <c r="M38" s="29" t="s">
        <v>415</v>
      </c>
      <c r="N38" s="29" t="s">
        <v>259</v>
      </c>
      <c r="O38" s="29" t="s">
        <v>96</v>
      </c>
      <c r="Q38" s="29" t="s">
        <v>394</v>
      </c>
      <c r="R38" s="29" t="s">
        <v>395</v>
      </c>
      <c r="S38" s="29" t="s">
        <v>396</v>
      </c>
      <c r="T38" s="29"/>
      <c r="U38" s="29" t="s">
        <v>87</v>
      </c>
    </row>
    <row r="39" spans="1:21" x14ac:dyDescent="0.35">
      <c r="A39" s="29" t="s">
        <v>416</v>
      </c>
      <c r="B39" s="29" t="s">
        <v>417</v>
      </c>
      <c r="C39" s="29" t="s">
        <v>418</v>
      </c>
      <c r="D39" s="29" t="s">
        <v>87</v>
      </c>
      <c r="F39" s="30"/>
      <c r="J39" t="s">
        <v>419</v>
      </c>
      <c r="L39" s="29" t="s">
        <v>420</v>
      </c>
      <c r="M39" s="29" t="s">
        <v>415</v>
      </c>
      <c r="N39" s="29" t="s">
        <v>259</v>
      </c>
      <c r="O39" s="29" t="s">
        <v>96</v>
      </c>
      <c r="Q39" s="29" t="s">
        <v>404</v>
      </c>
      <c r="R39" s="29" t="s">
        <v>405</v>
      </c>
      <c r="S39" s="29" t="s">
        <v>406</v>
      </c>
      <c r="T39" s="29"/>
      <c r="U39" s="29" t="s">
        <v>206</v>
      </c>
    </row>
    <row r="40" spans="1:21" x14ac:dyDescent="0.35">
      <c r="A40" s="29" t="s">
        <v>421</v>
      </c>
      <c r="B40" s="29" t="s">
        <v>422</v>
      </c>
      <c r="C40" s="29" t="s">
        <v>423</v>
      </c>
      <c r="D40" s="29" t="s">
        <v>87</v>
      </c>
      <c r="J40" t="s">
        <v>424</v>
      </c>
      <c r="L40" s="29" t="s">
        <v>425</v>
      </c>
      <c r="M40" s="29" t="s">
        <v>426</v>
      </c>
      <c r="N40" s="29" t="s">
        <v>427</v>
      </c>
      <c r="O40" s="29" t="s">
        <v>96</v>
      </c>
      <c r="Q40" s="29" t="s">
        <v>410</v>
      </c>
      <c r="R40" s="29" t="s">
        <v>411</v>
      </c>
      <c r="S40" s="29" t="s">
        <v>412</v>
      </c>
      <c r="T40" s="29"/>
      <c r="U40" s="29" t="s">
        <v>87</v>
      </c>
    </row>
    <row r="41" spans="1:21" x14ac:dyDescent="0.35">
      <c r="A41" s="29" t="s">
        <v>428</v>
      </c>
      <c r="B41" s="29" t="s">
        <v>429</v>
      </c>
      <c r="C41" s="29" t="s">
        <v>430</v>
      </c>
      <c r="D41" s="29" t="s">
        <v>206</v>
      </c>
      <c r="J41" t="s">
        <v>431</v>
      </c>
      <c r="L41" s="29" t="s">
        <v>432</v>
      </c>
      <c r="M41" s="29" t="s">
        <v>426</v>
      </c>
      <c r="N41" s="29" t="s">
        <v>427</v>
      </c>
      <c r="O41" s="29" t="s">
        <v>96</v>
      </c>
      <c r="Q41" s="29" t="s">
        <v>416</v>
      </c>
      <c r="R41" s="29" t="s">
        <v>417</v>
      </c>
      <c r="S41" s="29" t="s">
        <v>418</v>
      </c>
      <c r="T41" s="29"/>
      <c r="U41" s="29" t="s">
        <v>87</v>
      </c>
    </row>
    <row r="42" spans="1:21" x14ac:dyDescent="0.35">
      <c r="A42" s="29" t="s">
        <v>433</v>
      </c>
      <c r="B42" s="29" t="s">
        <v>434</v>
      </c>
      <c r="C42" s="29" t="s">
        <v>435</v>
      </c>
      <c r="D42" s="29" t="s">
        <v>87</v>
      </c>
      <c r="J42" t="s">
        <v>436</v>
      </c>
      <c r="L42" s="29" t="s">
        <v>437</v>
      </c>
      <c r="M42" s="29" t="s">
        <v>212</v>
      </c>
      <c r="N42" s="29" t="s">
        <v>438</v>
      </c>
      <c r="O42" s="29" t="s">
        <v>96</v>
      </c>
      <c r="Q42" s="29" t="s">
        <v>421</v>
      </c>
      <c r="R42" s="29" t="s">
        <v>422</v>
      </c>
      <c r="S42" s="29" t="s">
        <v>423</v>
      </c>
      <c r="T42" s="29"/>
      <c r="U42" s="29" t="s">
        <v>87</v>
      </c>
    </row>
    <row r="43" spans="1:21" x14ac:dyDescent="0.35">
      <c r="A43" s="29" t="s">
        <v>439</v>
      </c>
      <c r="B43" s="29" t="s">
        <v>440</v>
      </c>
      <c r="C43" s="29" t="s">
        <v>441</v>
      </c>
      <c r="D43" s="29" t="s">
        <v>87</v>
      </c>
      <c r="J43" t="s">
        <v>442</v>
      </c>
      <c r="L43" s="29" t="s">
        <v>443</v>
      </c>
      <c r="M43" s="29" t="s">
        <v>94</v>
      </c>
      <c r="N43" s="29" t="s">
        <v>444</v>
      </c>
      <c r="O43" s="29" t="s">
        <v>96</v>
      </c>
      <c r="Q43" s="29" t="s">
        <v>428</v>
      </c>
      <c r="R43" s="29" t="s">
        <v>429</v>
      </c>
      <c r="S43" s="29" t="s">
        <v>430</v>
      </c>
      <c r="T43" s="29"/>
      <c r="U43" s="29" t="s">
        <v>206</v>
      </c>
    </row>
    <row r="44" spans="1:21" x14ac:dyDescent="0.35">
      <c r="A44" s="29" t="s">
        <v>445</v>
      </c>
      <c r="B44" s="29" t="s">
        <v>446</v>
      </c>
      <c r="C44" s="29" t="s">
        <v>447</v>
      </c>
      <c r="D44" s="29" t="s">
        <v>206</v>
      </c>
      <c r="J44" t="s">
        <v>448</v>
      </c>
      <c r="L44" s="29" t="s">
        <v>449</v>
      </c>
      <c r="M44" s="29" t="s">
        <v>450</v>
      </c>
      <c r="N44" s="29" t="s">
        <v>451</v>
      </c>
      <c r="O44" s="29" t="s">
        <v>96</v>
      </c>
      <c r="Q44" s="29" t="s">
        <v>433</v>
      </c>
      <c r="R44" s="29" t="s">
        <v>434</v>
      </c>
      <c r="S44" s="29" t="s">
        <v>435</v>
      </c>
      <c r="T44" s="29"/>
      <c r="U44" s="29" t="s">
        <v>87</v>
      </c>
    </row>
    <row r="45" spans="1:21" x14ac:dyDescent="0.35">
      <c r="A45" s="29" t="s">
        <v>452</v>
      </c>
      <c r="B45" s="29" t="s">
        <v>453</v>
      </c>
      <c r="C45" s="29" t="s">
        <v>454</v>
      </c>
      <c r="D45" s="29" t="s">
        <v>206</v>
      </c>
      <c r="J45" t="s">
        <v>455</v>
      </c>
      <c r="L45" s="29" t="s">
        <v>456</v>
      </c>
      <c r="M45" s="29" t="s">
        <v>309</v>
      </c>
      <c r="N45" s="29" t="s">
        <v>182</v>
      </c>
      <c r="O45" s="29" t="s">
        <v>96</v>
      </c>
      <c r="Q45" s="29" t="s">
        <v>439</v>
      </c>
      <c r="R45" s="29" t="s">
        <v>440</v>
      </c>
      <c r="S45" s="29" t="s">
        <v>441</v>
      </c>
      <c r="T45" s="29"/>
      <c r="U45" s="29" t="s">
        <v>87</v>
      </c>
    </row>
    <row r="46" spans="1:21" x14ac:dyDescent="0.35">
      <c r="A46" s="29" t="s">
        <v>457</v>
      </c>
      <c r="B46" s="29" t="s">
        <v>458</v>
      </c>
      <c r="C46" s="29" t="s">
        <v>459</v>
      </c>
      <c r="D46" s="29" t="s">
        <v>87</v>
      </c>
      <c r="J46" t="s">
        <v>460</v>
      </c>
      <c r="L46" s="29" t="s">
        <v>461</v>
      </c>
      <c r="M46" s="29" t="s">
        <v>402</v>
      </c>
      <c r="N46" s="29" t="s">
        <v>462</v>
      </c>
      <c r="O46" s="29" t="s">
        <v>96</v>
      </c>
      <c r="Q46" s="29" t="s">
        <v>88</v>
      </c>
      <c r="R46" s="29" t="s">
        <v>89</v>
      </c>
      <c r="S46" s="29" t="s">
        <v>90</v>
      </c>
      <c r="T46" s="29"/>
      <c r="U46" s="29" t="s">
        <v>91</v>
      </c>
    </row>
    <row r="47" spans="1:21" x14ac:dyDescent="0.35">
      <c r="A47" s="29" t="s">
        <v>463</v>
      </c>
      <c r="B47" s="29" t="s">
        <v>99</v>
      </c>
      <c r="C47" s="29" t="s">
        <v>464</v>
      </c>
      <c r="D47" s="29" t="s">
        <v>87</v>
      </c>
      <c r="J47" t="s">
        <v>465</v>
      </c>
      <c r="L47" s="29" t="s">
        <v>466</v>
      </c>
      <c r="M47" s="29" t="s">
        <v>402</v>
      </c>
      <c r="N47" s="29" t="s">
        <v>462</v>
      </c>
      <c r="O47" s="29" t="s">
        <v>96</v>
      </c>
      <c r="Q47" s="29" t="s">
        <v>445</v>
      </c>
      <c r="R47" s="29" t="s">
        <v>446</v>
      </c>
      <c r="S47" s="29" t="s">
        <v>447</v>
      </c>
      <c r="T47" s="29"/>
      <c r="U47" s="29" t="s">
        <v>206</v>
      </c>
    </row>
    <row r="48" spans="1:21" x14ac:dyDescent="0.35">
      <c r="A48" s="29" t="s">
        <v>467</v>
      </c>
      <c r="B48" s="29" t="s">
        <v>468</v>
      </c>
      <c r="C48" s="29" t="s">
        <v>469</v>
      </c>
      <c r="D48" s="29" t="s">
        <v>87</v>
      </c>
      <c r="J48" t="s">
        <v>470</v>
      </c>
      <c r="L48" s="29" t="s">
        <v>471</v>
      </c>
      <c r="M48" s="29" t="s">
        <v>472</v>
      </c>
      <c r="N48" s="29" t="s">
        <v>473</v>
      </c>
      <c r="O48" s="29" t="s">
        <v>96</v>
      </c>
      <c r="Q48" s="29" t="s">
        <v>452</v>
      </c>
      <c r="R48" s="29" t="s">
        <v>453</v>
      </c>
      <c r="S48" s="29" t="s">
        <v>454</v>
      </c>
      <c r="T48" s="29"/>
      <c r="U48" s="29" t="s">
        <v>206</v>
      </c>
    </row>
    <row r="49" spans="1:21" x14ac:dyDescent="0.35">
      <c r="A49" s="29" t="s">
        <v>474</v>
      </c>
      <c r="B49" s="29" t="s">
        <v>475</v>
      </c>
      <c r="C49" s="29" t="s">
        <v>476</v>
      </c>
      <c r="D49" s="29" t="s">
        <v>206</v>
      </c>
      <c r="J49" t="s">
        <v>477</v>
      </c>
      <c r="L49" s="29" t="s">
        <v>478</v>
      </c>
      <c r="M49" s="29" t="s">
        <v>134</v>
      </c>
      <c r="N49" s="29" t="s">
        <v>479</v>
      </c>
      <c r="O49" s="29" t="s">
        <v>96</v>
      </c>
      <c r="Q49" s="29" t="s">
        <v>457</v>
      </c>
      <c r="R49" s="29" t="s">
        <v>458</v>
      </c>
      <c r="S49" s="29" t="s">
        <v>459</v>
      </c>
      <c r="T49" s="29"/>
      <c r="U49" s="29" t="s">
        <v>87</v>
      </c>
    </row>
    <row r="50" spans="1:21" x14ac:dyDescent="0.35">
      <c r="A50" s="29" t="s">
        <v>480</v>
      </c>
      <c r="B50" s="29" t="s">
        <v>481</v>
      </c>
      <c r="C50" s="29" t="s">
        <v>482</v>
      </c>
      <c r="D50" s="29" t="s">
        <v>87</v>
      </c>
      <c r="J50" t="s">
        <v>483</v>
      </c>
      <c r="L50" s="29" t="s">
        <v>484</v>
      </c>
      <c r="M50" s="29" t="s">
        <v>94</v>
      </c>
      <c r="N50" s="29" t="s">
        <v>364</v>
      </c>
      <c r="O50" s="29" t="s">
        <v>96</v>
      </c>
      <c r="Q50" s="29" t="s">
        <v>463</v>
      </c>
      <c r="R50" s="29" t="s">
        <v>99</v>
      </c>
      <c r="S50" s="29" t="s">
        <v>464</v>
      </c>
      <c r="T50" s="29"/>
      <c r="U50" s="29" t="s">
        <v>87</v>
      </c>
    </row>
    <row r="51" spans="1:21" x14ac:dyDescent="0.35">
      <c r="A51" s="29" t="s">
        <v>485</v>
      </c>
      <c r="B51" s="29" t="s">
        <v>184</v>
      </c>
      <c r="C51" s="29" t="s">
        <v>486</v>
      </c>
      <c r="D51" s="29" t="s">
        <v>87</v>
      </c>
      <c r="J51" t="s">
        <v>487</v>
      </c>
      <c r="L51" s="29" t="s">
        <v>488</v>
      </c>
      <c r="M51" s="29" t="s">
        <v>489</v>
      </c>
      <c r="N51" s="29" t="s">
        <v>490</v>
      </c>
      <c r="O51" s="29" t="s">
        <v>96</v>
      </c>
      <c r="Q51" s="29" t="s">
        <v>467</v>
      </c>
      <c r="R51" s="29" t="s">
        <v>468</v>
      </c>
      <c r="S51" s="29" t="s">
        <v>469</v>
      </c>
      <c r="T51" s="29"/>
      <c r="U51" s="29" t="s">
        <v>87</v>
      </c>
    </row>
    <row r="52" spans="1:21" x14ac:dyDescent="0.35">
      <c r="A52" s="29" t="s">
        <v>491</v>
      </c>
      <c r="B52" s="29" t="s">
        <v>492</v>
      </c>
      <c r="C52" s="29" t="s">
        <v>493</v>
      </c>
      <c r="D52" s="29" t="s">
        <v>87</v>
      </c>
      <c r="J52" t="s">
        <v>494</v>
      </c>
      <c r="L52" s="29" t="s">
        <v>495</v>
      </c>
      <c r="M52" s="29" t="s">
        <v>496</v>
      </c>
      <c r="N52" s="29" t="s">
        <v>497</v>
      </c>
      <c r="O52" s="29" t="s">
        <v>96</v>
      </c>
      <c r="Q52" s="29" t="s">
        <v>474</v>
      </c>
      <c r="R52" s="29" t="s">
        <v>475</v>
      </c>
      <c r="S52" s="29" t="s">
        <v>476</v>
      </c>
      <c r="T52" s="29"/>
      <c r="U52" s="29" t="s">
        <v>206</v>
      </c>
    </row>
    <row r="53" spans="1:21" x14ac:dyDescent="0.35">
      <c r="A53" s="29" t="s">
        <v>498</v>
      </c>
      <c r="B53" s="29" t="s">
        <v>499</v>
      </c>
      <c r="C53" s="29" t="s">
        <v>500</v>
      </c>
      <c r="D53" s="29" t="s">
        <v>87</v>
      </c>
      <c r="J53" t="s">
        <v>501</v>
      </c>
      <c r="L53" s="29" t="s">
        <v>502</v>
      </c>
      <c r="M53" s="29" t="s">
        <v>503</v>
      </c>
      <c r="N53" s="29" t="s">
        <v>259</v>
      </c>
      <c r="O53" s="29" t="s">
        <v>96</v>
      </c>
      <c r="Q53" s="29" t="s">
        <v>101</v>
      </c>
      <c r="R53" s="29" t="s">
        <v>102</v>
      </c>
      <c r="S53" s="29" t="s">
        <v>103</v>
      </c>
      <c r="T53" s="29"/>
      <c r="U53" s="29" t="s">
        <v>91</v>
      </c>
    </row>
    <row r="54" spans="1:21" x14ac:dyDescent="0.25">
      <c r="A54" s="29" t="s">
        <v>504</v>
      </c>
      <c r="B54" s="29" t="s">
        <v>505</v>
      </c>
      <c r="C54" s="29" t="s">
        <v>506</v>
      </c>
      <c r="D54" s="29" t="s">
        <v>87</v>
      </c>
      <c r="L54" s="29" t="s">
        <v>507</v>
      </c>
      <c r="M54" s="29" t="s">
        <v>508</v>
      </c>
      <c r="N54" s="29" t="s">
        <v>509</v>
      </c>
      <c r="O54" s="29" t="s">
        <v>96</v>
      </c>
      <c r="Q54" s="29" t="s">
        <v>115</v>
      </c>
      <c r="R54" s="29" t="s">
        <v>94</v>
      </c>
      <c r="S54" s="29" t="s">
        <v>116</v>
      </c>
      <c r="T54" s="29"/>
      <c r="U54" s="29" t="s">
        <v>96</v>
      </c>
    </row>
    <row r="55" spans="1:21" x14ac:dyDescent="0.25">
      <c r="A55" s="29" t="s">
        <v>510</v>
      </c>
      <c r="B55" s="29" t="s">
        <v>511</v>
      </c>
      <c r="C55" s="29" t="s">
        <v>512</v>
      </c>
      <c r="D55" s="29" t="s">
        <v>87</v>
      </c>
      <c r="L55" s="29" t="s">
        <v>513</v>
      </c>
      <c r="M55" s="29" t="s">
        <v>514</v>
      </c>
      <c r="N55" s="29" t="s">
        <v>515</v>
      </c>
      <c r="O55" s="29" t="s">
        <v>96</v>
      </c>
      <c r="Q55" s="29" t="s">
        <v>480</v>
      </c>
      <c r="R55" s="29" t="s">
        <v>481</v>
      </c>
      <c r="S55" s="29" t="s">
        <v>482</v>
      </c>
      <c r="T55" s="29"/>
      <c r="U55" s="29" t="s">
        <v>87</v>
      </c>
    </row>
    <row r="56" spans="1:21" x14ac:dyDescent="0.25">
      <c r="A56" s="29" t="s">
        <v>516</v>
      </c>
      <c r="B56" s="29" t="s">
        <v>312</v>
      </c>
      <c r="C56" s="29" t="s">
        <v>517</v>
      </c>
      <c r="D56" s="29" t="s">
        <v>87</v>
      </c>
      <c r="L56" s="29" t="s">
        <v>518</v>
      </c>
      <c r="M56" s="29" t="s">
        <v>415</v>
      </c>
      <c r="N56" s="29" t="s">
        <v>519</v>
      </c>
      <c r="O56" s="29" t="s">
        <v>96</v>
      </c>
      <c r="Q56" s="29" t="s">
        <v>485</v>
      </c>
      <c r="R56" s="29" t="s">
        <v>184</v>
      </c>
      <c r="S56" s="29" t="s">
        <v>486</v>
      </c>
      <c r="T56" s="29"/>
      <c r="U56" s="29" t="s">
        <v>87</v>
      </c>
    </row>
    <row r="57" spans="1:21" x14ac:dyDescent="0.25">
      <c r="A57" s="29" t="s">
        <v>520</v>
      </c>
      <c r="B57" s="29" t="s">
        <v>521</v>
      </c>
      <c r="C57" s="29" t="s">
        <v>522</v>
      </c>
      <c r="D57" s="29" t="s">
        <v>87</v>
      </c>
      <c r="L57" s="29" t="s">
        <v>523</v>
      </c>
      <c r="M57" s="29" t="s">
        <v>524</v>
      </c>
      <c r="N57" s="29" t="s">
        <v>525</v>
      </c>
      <c r="O57" s="29" t="s">
        <v>96</v>
      </c>
      <c r="Q57" s="29" t="s">
        <v>491</v>
      </c>
      <c r="R57" s="29" t="s">
        <v>492</v>
      </c>
      <c r="S57" s="29" t="s">
        <v>493</v>
      </c>
      <c r="T57" s="29"/>
      <c r="U57" s="29" t="s">
        <v>87</v>
      </c>
    </row>
    <row r="58" spans="1:21" x14ac:dyDescent="0.25">
      <c r="A58" s="29" t="s">
        <v>526</v>
      </c>
      <c r="B58" s="29" t="s">
        <v>194</v>
      </c>
      <c r="C58" s="29" t="s">
        <v>469</v>
      </c>
      <c r="D58" s="29" t="s">
        <v>87</v>
      </c>
      <c r="L58" s="29" t="s">
        <v>527</v>
      </c>
      <c r="M58" s="29" t="s">
        <v>528</v>
      </c>
      <c r="N58" s="29" t="s">
        <v>347</v>
      </c>
      <c r="O58" s="29" t="s">
        <v>96</v>
      </c>
      <c r="Q58" s="29" t="s">
        <v>498</v>
      </c>
      <c r="R58" s="29" t="s">
        <v>499</v>
      </c>
      <c r="S58" s="29" t="s">
        <v>500</v>
      </c>
      <c r="T58" s="29"/>
      <c r="U58" s="29" t="s">
        <v>87</v>
      </c>
    </row>
    <row r="59" spans="1:21" x14ac:dyDescent="0.25">
      <c r="A59" s="29" t="s">
        <v>529</v>
      </c>
      <c r="B59" s="29" t="s">
        <v>530</v>
      </c>
      <c r="C59" s="29" t="s">
        <v>531</v>
      </c>
      <c r="D59" s="29" t="s">
        <v>87</v>
      </c>
      <c r="L59" s="29" t="s">
        <v>532</v>
      </c>
      <c r="M59" s="29" t="s">
        <v>533</v>
      </c>
      <c r="N59" s="29" t="s">
        <v>534</v>
      </c>
      <c r="O59" s="29" t="s">
        <v>96</v>
      </c>
      <c r="Q59" s="29" t="s">
        <v>504</v>
      </c>
      <c r="R59" s="29" t="s">
        <v>505</v>
      </c>
      <c r="S59" s="29" t="s">
        <v>506</v>
      </c>
      <c r="T59" s="29"/>
      <c r="U59" s="29" t="s">
        <v>87</v>
      </c>
    </row>
    <row r="60" spans="1:21" x14ac:dyDescent="0.25">
      <c r="A60" s="29" t="s">
        <v>535</v>
      </c>
      <c r="B60" s="29" t="s">
        <v>536</v>
      </c>
      <c r="C60" s="29" t="s">
        <v>537</v>
      </c>
      <c r="D60" s="29" t="s">
        <v>87</v>
      </c>
      <c r="L60" s="29" t="s">
        <v>538</v>
      </c>
      <c r="M60" s="29" t="s">
        <v>533</v>
      </c>
      <c r="N60" s="29" t="s">
        <v>534</v>
      </c>
      <c r="O60" s="29" t="s">
        <v>96</v>
      </c>
      <c r="Q60" s="29" t="s">
        <v>111</v>
      </c>
      <c r="R60" s="29" t="s">
        <v>112</v>
      </c>
      <c r="S60" s="29" t="s">
        <v>113</v>
      </c>
      <c r="T60" s="29"/>
      <c r="U60" s="29" t="s">
        <v>91</v>
      </c>
    </row>
    <row r="61" spans="1:21" x14ac:dyDescent="0.25">
      <c r="A61" s="29" t="s">
        <v>539</v>
      </c>
      <c r="B61" s="29" t="s">
        <v>130</v>
      </c>
      <c r="C61" s="29" t="s">
        <v>131</v>
      </c>
      <c r="D61" s="29" t="s">
        <v>206</v>
      </c>
      <c r="L61" s="29" t="s">
        <v>540</v>
      </c>
      <c r="M61" s="29" t="s">
        <v>541</v>
      </c>
      <c r="N61" s="29" t="s">
        <v>347</v>
      </c>
      <c r="O61" s="29" t="s">
        <v>96</v>
      </c>
      <c r="Q61" s="29" t="s">
        <v>510</v>
      </c>
      <c r="R61" s="29" t="s">
        <v>511</v>
      </c>
      <c r="S61" s="29" t="s">
        <v>512</v>
      </c>
      <c r="T61" s="29"/>
      <c r="U61" s="29" t="s">
        <v>87</v>
      </c>
    </row>
    <row r="62" spans="1:21" x14ac:dyDescent="0.25">
      <c r="A62" s="29" t="s">
        <v>542</v>
      </c>
      <c r="B62" s="29" t="s">
        <v>458</v>
      </c>
      <c r="C62" s="29" t="s">
        <v>543</v>
      </c>
      <c r="D62" s="29" t="s">
        <v>87</v>
      </c>
      <c r="L62" s="29" t="s">
        <v>544</v>
      </c>
      <c r="M62" s="29" t="s">
        <v>545</v>
      </c>
      <c r="N62" s="29" t="s">
        <v>519</v>
      </c>
      <c r="O62" s="29" t="s">
        <v>96</v>
      </c>
      <c r="Q62" s="29" t="s">
        <v>516</v>
      </c>
      <c r="R62" s="29" t="s">
        <v>312</v>
      </c>
      <c r="S62" s="29" t="s">
        <v>517</v>
      </c>
      <c r="T62" s="29"/>
      <c r="U62" s="29" t="s">
        <v>87</v>
      </c>
    </row>
    <row r="63" spans="1:21" x14ac:dyDescent="0.25">
      <c r="A63" s="29" t="s">
        <v>546</v>
      </c>
      <c r="B63" s="29" t="s">
        <v>547</v>
      </c>
      <c r="C63" s="29" t="s">
        <v>548</v>
      </c>
      <c r="D63" s="29" t="s">
        <v>87</v>
      </c>
      <c r="L63" s="29" t="s">
        <v>549</v>
      </c>
      <c r="M63" s="29" t="s">
        <v>241</v>
      </c>
      <c r="N63" s="29" t="s">
        <v>550</v>
      </c>
      <c r="O63" s="29" t="s">
        <v>96</v>
      </c>
      <c r="Q63" s="29" t="s">
        <v>520</v>
      </c>
      <c r="R63" s="29" t="s">
        <v>521</v>
      </c>
      <c r="S63" s="29" t="s">
        <v>522</v>
      </c>
      <c r="T63" s="29"/>
      <c r="U63" s="29" t="s">
        <v>87</v>
      </c>
    </row>
    <row r="64" spans="1:21" x14ac:dyDescent="0.25">
      <c r="A64" s="29" t="s">
        <v>551</v>
      </c>
      <c r="B64" s="29" t="s">
        <v>552</v>
      </c>
      <c r="C64" s="29" t="s">
        <v>553</v>
      </c>
      <c r="D64" s="29" t="s">
        <v>87</v>
      </c>
      <c r="L64" s="29" t="s">
        <v>554</v>
      </c>
      <c r="M64" s="29" t="s">
        <v>555</v>
      </c>
      <c r="N64" s="29" t="s">
        <v>556</v>
      </c>
      <c r="O64" s="29" t="s">
        <v>96</v>
      </c>
      <c r="Q64" s="29" t="s">
        <v>123</v>
      </c>
      <c r="R64" s="29" t="s">
        <v>124</v>
      </c>
      <c r="S64" s="29" t="s">
        <v>125</v>
      </c>
      <c r="T64" s="29"/>
      <c r="U64" s="29" t="s">
        <v>96</v>
      </c>
    </row>
    <row r="65" spans="1:21" x14ac:dyDescent="0.25">
      <c r="A65" s="29" t="s">
        <v>557</v>
      </c>
      <c r="B65" s="29" t="s">
        <v>558</v>
      </c>
      <c r="C65" s="29" t="s">
        <v>559</v>
      </c>
      <c r="D65" s="29" t="s">
        <v>87</v>
      </c>
      <c r="L65" s="29" t="s">
        <v>560</v>
      </c>
      <c r="M65" s="29" t="s">
        <v>561</v>
      </c>
      <c r="N65" s="29" t="s">
        <v>562</v>
      </c>
      <c r="O65" s="29" t="s">
        <v>96</v>
      </c>
      <c r="Q65" s="29" t="s">
        <v>526</v>
      </c>
      <c r="R65" s="29" t="s">
        <v>194</v>
      </c>
      <c r="S65" s="29" t="s">
        <v>469</v>
      </c>
      <c r="T65" s="29"/>
      <c r="U65" s="29" t="s">
        <v>87</v>
      </c>
    </row>
    <row r="66" spans="1:21" x14ac:dyDescent="0.25">
      <c r="A66" s="29" t="s">
        <v>563</v>
      </c>
      <c r="B66" s="29" t="s">
        <v>564</v>
      </c>
      <c r="C66" s="29" t="s">
        <v>565</v>
      </c>
      <c r="D66" s="29" t="s">
        <v>87</v>
      </c>
      <c r="L66" s="29" t="s">
        <v>566</v>
      </c>
      <c r="M66" s="29" t="s">
        <v>567</v>
      </c>
      <c r="N66" s="29" t="s">
        <v>568</v>
      </c>
      <c r="O66" s="29" t="s">
        <v>96</v>
      </c>
      <c r="Q66" s="29" t="s">
        <v>133</v>
      </c>
      <c r="R66" s="29" t="s">
        <v>134</v>
      </c>
      <c r="S66" s="29" t="s">
        <v>135</v>
      </c>
      <c r="T66" s="29"/>
      <c r="U66" s="29" t="s">
        <v>96</v>
      </c>
    </row>
    <row r="67" spans="1:21" x14ac:dyDescent="0.25">
      <c r="A67" s="29" t="s">
        <v>569</v>
      </c>
      <c r="B67" s="29" t="s">
        <v>570</v>
      </c>
      <c r="C67" s="29" t="s">
        <v>571</v>
      </c>
      <c r="D67" s="29" t="s">
        <v>87</v>
      </c>
      <c r="L67" s="29" t="s">
        <v>572</v>
      </c>
      <c r="M67" s="29" t="s">
        <v>94</v>
      </c>
      <c r="N67" s="29" t="s">
        <v>202</v>
      </c>
      <c r="O67" s="29" t="s">
        <v>96</v>
      </c>
      <c r="Q67" s="29" t="s">
        <v>143</v>
      </c>
      <c r="R67" s="29" t="s">
        <v>144</v>
      </c>
      <c r="S67" s="29" t="s">
        <v>145</v>
      </c>
      <c r="T67" s="29"/>
      <c r="U67" s="29" t="s">
        <v>96</v>
      </c>
    </row>
    <row r="68" spans="1:21" x14ac:dyDescent="0.25">
      <c r="A68" s="29" t="s">
        <v>573</v>
      </c>
      <c r="B68" s="29" t="s">
        <v>574</v>
      </c>
      <c r="C68" s="29" t="s">
        <v>575</v>
      </c>
      <c r="D68" s="29" t="s">
        <v>87</v>
      </c>
      <c r="L68" s="29" t="s">
        <v>576</v>
      </c>
      <c r="M68" s="29" t="s">
        <v>577</v>
      </c>
      <c r="N68" s="29" t="s">
        <v>578</v>
      </c>
      <c r="O68" s="29" t="s">
        <v>96</v>
      </c>
      <c r="Q68" s="29" t="s">
        <v>529</v>
      </c>
      <c r="R68" s="29" t="s">
        <v>530</v>
      </c>
      <c r="S68" s="29" t="s">
        <v>531</v>
      </c>
      <c r="T68" s="29"/>
      <c r="U68" s="29" t="s">
        <v>87</v>
      </c>
    </row>
    <row r="69" spans="1:21" x14ac:dyDescent="0.25">
      <c r="A69" s="29" t="s">
        <v>579</v>
      </c>
      <c r="B69" s="29" t="s">
        <v>580</v>
      </c>
      <c r="C69" s="29" t="s">
        <v>581</v>
      </c>
      <c r="D69" s="29" t="s">
        <v>87</v>
      </c>
      <c r="L69" s="29" t="s">
        <v>582</v>
      </c>
      <c r="M69" s="29" t="s">
        <v>583</v>
      </c>
      <c r="N69" s="29" t="s">
        <v>145</v>
      </c>
      <c r="O69" s="29" t="s">
        <v>96</v>
      </c>
      <c r="Q69" s="29" t="s">
        <v>120</v>
      </c>
      <c r="R69" s="29" t="s">
        <v>121</v>
      </c>
      <c r="S69" s="29" t="s">
        <v>122</v>
      </c>
      <c r="T69" s="29"/>
      <c r="U69" s="29" t="s">
        <v>91</v>
      </c>
    </row>
    <row r="70" spans="1:21" x14ac:dyDescent="0.25">
      <c r="A70" s="29" t="s">
        <v>584</v>
      </c>
      <c r="B70" s="29" t="s">
        <v>585</v>
      </c>
      <c r="C70" s="29" t="s">
        <v>586</v>
      </c>
      <c r="D70" s="29" t="s">
        <v>87</v>
      </c>
      <c r="L70" s="29" t="s">
        <v>587</v>
      </c>
      <c r="M70" s="29" t="s">
        <v>251</v>
      </c>
      <c r="N70" s="29" t="s">
        <v>364</v>
      </c>
      <c r="O70" s="29" t="s">
        <v>96</v>
      </c>
      <c r="Q70" s="29" t="s">
        <v>129</v>
      </c>
      <c r="R70" s="29" t="s">
        <v>130</v>
      </c>
      <c r="S70" s="29" t="s">
        <v>131</v>
      </c>
      <c r="T70" s="29"/>
      <c r="U70" s="29" t="s">
        <v>91</v>
      </c>
    </row>
    <row r="71" spans="1:21" x14ac:dyDescent="0.25">
      <c r="A71" s="29" t="s">
        <v>588</v>
      </c>
      <c r="B71" s="29" t="s">
        <v>589</v>
      </c>
      <c r="C71" s="29" t="s">
        <v>264</v>
      </c>
      <c r="D71" s="29" t="s">
        <v>87</v>
      </c>
      <c r="L71" s="29" t="s">
        <v>590</v>
      </c>
      <c r="M71" s="29" t="s">
        <v>591</v>
      </c>
      <c r="N71" s="29" t="s">
        <v>592</v>
      </c>
      <c r="O71" s="29" t="s">
        <v>96</v>
      </c>
      <c r="Q71" s="29" t="s">
        <v>139</v>
      </c>
      <c r="R71" s="29" t="s">
        <v>140</v>
      </c>
      <c r="S71" s="29" t="s">
        <v>141</v>
      </c>
      <c r="T71" s="29"/>
      <c r="U71" s="29" t="s">
        <v>91</v>
      </c>
    </row>
    <row r="72" spans="1:21" x14ac:dyDescent="0.25">
      <c r="A72" s="29" t="s">
        <v>593</v>
      </c>
      <c r="B72" s="29" t="s">
        <v>594</v>
      </c>
      <c r="C72" s="29" t="s">
        <v>595</v>
      </c>
      <c r="D72" s="29" t="s">
        <v>87</v>
      </c>
      <c r="L72" s="29" t="s">
        <v>596</v>
      </c>
      <c r="M72" s="29" t="s">
        <v>597</v>
      </c>
      <c r="N72" s="29" t="s">
        <v>598</v>
      </c>
      <c r="O72" s="29" t="s">
        <v>96</v>
      </c>
      <c r="Q72" s="29" t="s">
        <v>535</v>
      </c>
      <c r="R72" s="29" t="s">
        <v>536</v>
      </c>
      <c r="S72" s="29" t="s">
        <v>537</v>
      </c>
      <c r="T72" s="29"/>
      <c r="U72" s="29" t="s">
        <v>87</v>
      </c>
    </row>
    <row r="73" spans="1:21" x14ac:dyDescent="0.25">
      <c r="A73" s="29" t="s">
        <v>64</v>
      </c>
      <c r="B73" s="29" t="s">
        <v>599</v>
      </c>
      <c r="C73" s="29" t="s">
        <v>600</v>
      </c>
      <c r="D73" s="29" t="s">
        <v>87</v>
      </c>
      <c r="L73" s="29" t="s">
        <v>601</v>
      </c>
      <c r="M73" s="29" t="s">
        <v>602</v>
      </c>
      <c r="N73" s="29" t="s">
        <v>603</v>
      </c>
      <c r="O73" s="29" t="s">
        <v>96</v>
      </c>
      <c r="Q73" s="29" t="s">
        <v>539</v>
      </c>
      <c r="R73" s="29" t="s">
        <v>130</v>
      </c>
      <c r="S73" s="29" t="s">
        <v>131</v>
      </c>
      <c r="T73" s="29"/>
      <c r="U73" s="29" t="s">
        <v>206</v>
      </c>
    </row>
    <row r="74" spans="1:21" x14ac:dyDescent="0.25">
      <c r="A74" s="29" t="s">
        <v>604</v>
      </c>
      <c r="B74" s="29" t="s">
        <v>605</v>
      </c>
      <c r="C74" s="29" t="s">
        <v>606</v>
      </c>
      <c r="D74" s="29" t="s">
        <v>87</v>
      </c>
      <c r="L74" s="29" t="s">
        <v>607</v>
      </c>
      <c r="M74" s="29" t="s">
        <v>602</v>
      </c>
      <c r="N74" s="29" t="s">
        <v>603</v>
      </c>
      <c r="O74" s="29" t="s">
        <v>96</v>
      </c>
      <c r="Q74" s="29" t="s">
        <v>542</v>
      </c>
      <c r="R74" s="29" t="s">
        <v>458</v>
      </c>
      <c r="S74" s="29" t="s">
        <v>543</v>
      </c>
      <c r="T74" s="29"/>
      <c r="U74" s="29" t="s">
        <v>87</v>
      </c>
    </row>
    <row r="75" spans="1:21" x14ac:dyDescent="0.25">
      <c r="A75" s="29" t="s">
        <v>608</v>
      </c>
      <c r="B75" s="29" t="s">
        <v>609</v>
      </c>
      <c r="C75" s="29" t="s">
        <v>610</v>
      </c>
      <c r="D75" s="29" t="s">
        <v>87</v>
      </c>
      <c r="L75" s="29" t="s">
        <v>611</v>
      </c>
      <c r="M75" s="29" t="s">
        <v>134</v>
      </c>
      <c r="N75" s="29" t="s">
        <v>479</v>
      </c>
      <c r="O75" s="29" t="s">
        <v>96</v>
      </c>
      <c r="Q75" s="29" t="s">
        <v>546</v>
      </c>
      <c r="R75" s="29" t="s">
        <v>547</v>
      </c>
      <c r="S75" s="29" t="s">
        <v>548</v>
      </c>
      <c r="T75" s="29"/>
      <c r="U75" s="29" t="s">
        <v>87</v>
      </c>
    </row>
    <row r="76" spans="1:21" x14ac:dyDescent="0.25">
      <c r="A76" s="29" t="s">
        <v>612</v>
      </c>
      <c r="B76" s="29" t="s">
        <v>613</v>
      </c>
      <c r="C76" s="29" t="s">
        <v>614</v>
      </c>
      <c r="D76" s="29" t="s">
        <v>87</v>
      </c>
      <c r="L76" s="29" t="s">
        <v>615</v>
      </c>
      <c r="M76" s="29" t="s">
        <v>231</v>
      </c>
      <c r="N76" s="29" t="s">
        <v>616</v>
      </c>
      <c r="O76" s="29" t="s">
        <v>96</v>
      </c>
      <c r="Q76" s="29" t="s">
        <v>551</v>
      </c>
      <c r="R76" s="29" t="s">
        <v>552</v>
      </c>
      <c r="S76" s="29" t="s">
        <v>553</v>
      </c>
      <c r="T76" s="29"/>
      <c r="U76" s="29" t="s">
        <v>87</v>
      </c>
    </row>
    <row r="77" spans="1:21" x14ac:dyDescent="0.25">
      <c r="A77" s="29" t="s">
        <v>617</v>
      </c>
      <c r="B77" s="29" t="s">
        <v>618</v>
      </c>
      <c r="C77" s="29" t="s">
        <v>619</v>
      </c>
      <c r="D77" s="29" t="s">
        <v>87</v>
      </c>
      <c r="L77" s="29" t="s">
        <v>620</v>
      </c>
      <c r="M77" s="29" t="s">
        <v>134</v>
      </c>
      <c r="N77" s="29" t="s">
        <v>621</v>
      </c>
      <c r="O77" s="29" t="s">
        <v>96</v>
      </c>
      <c r="Q77" s="29" t="s">
        <v>557</v>
      </c>
      <c r="R77" s="29" t="s">
        <v>558</v>
      </c>
      <c r="S77" s="29" t="s">
        <v>559</v>
      </c>
      <c r="T77" s="29"/>
      <c r="U77" s="29" t="s">
        <v>87</v>
      </c>
    </row>
    <row r="78" spans="1:21" x14ac:dyDescent="0.25">
      <c r="A78" s="29" t="s">
        <v>622</v>
      </c>
      <c r="B78" s="29" t="s">
        <v>574</v>
      </c>
      <c r="C78" s="29" t="s">
        <v>623</v>
      </c>
      <c r="D78" s="29" t="s">
        <v>87</v>
      </c>
      <c r="L78" s="29" t="s">
        <v>624</v>
      </c>
      <c r="M78" s="29" t="s">
        <v>134</v>
      </c>
      <c r="N78" s="29" t="s">
        <v>621</v>
      </c>
      <c r="O78" s="29" t="s">
        <v>96</v>
      </c>
      <c r="Q78" s="29" t="s">
        <v>563</v>
      </c>
      <c r="R78" s="29" t="s">
        <v>564</v>
      </c>
      <c r="S78" s="29" t="s">
        <v>565</v>
      </c>
      <c r="T78" s="29"/>
      <c r="U78" s="29" t="s">
        <v>87</v>
      </c>
    </row>
    <row r="79" spans="1:21" x14ac:dyDescent="0.25">
      <c r="A79" s="29" t="s">
        <v>625</v>
      </c>
      <c r="B79" s="29" t="s">
        <v>626</v>
      </c>
      <c r="C79" s="29" t="s">
        <v>627</v>
      </c>
      <c r="D79" s="29" t="s">
        <v>87</v>
      </c>
      <c r="L79" s="29" t="s">
        <v>628</v>
      </c>
      <c r="M79" s="29" t="s">
        <v>106</v>
      </c>
      <c r="N79" s="29" t="s">
        <v>629</v>
      </c>
      <c r="O79" s="29" t="s">
        <v>96</v>
      </c>
      <c r="Q79" s="29" t="s">
        <v>569</v>
      </c>
      <c r="R79" s="29" t="s">
        <v>570</v>
      </c>
      <c r="S79" s="29" t="s">
        <v>571</v>
      </c>
      <c r="T79" s="29"/>
      <c r="U79" s="29" t="s">
        <v>87</v>
      </c>
    </row>
    <row r="80" spans="1:21" x14ac:dyDescent="0.25">
      <c r="A80" s="29" t="s">
        <v>630</v>
      </c>
      <c r="B80" s="29" t="s">
        <v>631</v>
      </c>
      <c r="C80" s="29" t="s">
        <v>632</v>
      </c>
      <c r="D80" s="29" t="s">
        <v>87</v>
      </c>
      <c r="L80" s="29" t="s">
        <v>633</v>
      </c>
      <c r="M80" s="29" t="s">
        <v>373</v>
      </c>
      <c r="N80" s="29" t="s">
        <v>634</v>
      </c>
      <c r="O80" s="29" t="s">
        <v>96</v>
      </c>
      <c r="Q80" s="29" t="s">
        <v>573</v>
      </c>
      <c r="R80" s="29" t="s">
        <v>574</v>
      </c>
      <c r="S80" s="29" t="s">
        <v>575</v>
      </c>
      <c r="T80" s="29"/>
      <c r="U80" s="29" t="s">
        <v>87</v>
      </c>
    </row>
    <row r="81" spans="1:21" x14ac:dyDescent="0.25">
      <c r="A81" s="29" t="s">
        <v>635</v>
      </c>
      <c r="B81" s="29" t="s">
        <v>636</v>
      </c>
      <c r="C81" s="29" t="s">
        <v>637</v>
      </c>
      <c r="D81" s="29" t="s">
        <v>206</v>
      </c>
      <c r="L81" s="29" t="s">
        <v>638</v>
      </c>
      <c r="M81" s="29" t="s">
        <v>241</v>
      </c>
      <c r="N81" s="29" t="s">
        <v>639</v>
      </c>
      <c r="O81" s="29" t="s">
        <v>96</v>
      </c>
      <c r="Q81" s="29" t="s">
        <v>579</v>
      </c>
      <c r="R81" s="29" t="s">
        <v>580</v>
      </c>
      <c r="S81" s="29" t="s">
        <v>581</v>
      </c>
      <c r="T81" s="29"/>
      <c r="U81" s="29" t="s">
        <v>87</v>
      </c>
    </row>
    <row r="82" spans="1:21" x14ac:dyDescent="0.25">
      <c r="A82" s="29" t="s">
        <v>640</v>
      </c>
      <c r="B82" s="29" t="s">
        <v>641</v>
      </c>
      <c r="C82" s="29" t="s">
        <v>642</v>
      </c>
      <c r="D82" s="29" t="s">
        <v>87</v>
      </c>
      <c r="L82" s="29" t="s">
        <v>643</v>
      </c>
      <c r="M82" s="29" t="s">
        <v>472</v>
      </c>
      <c r="N82" s="29" t="s">
        <v>644</v>
      </c>
      <c r="O82" s="29" t="s">
        <v>96</v>
      </c>
      <c r="Q82" s="29" t="s">
        <v>584</v>
      </c>
      <c r="R82" s="29" t="s">
        <v>585</v>
      </c>
      <c r="S82" s="29" t="s">
        <v>586</v>
      </c>
      <c r="T82" s="29"/>
      <c r="U82" s="29" t="s">
        <v>87</v>
      </c>
    </row>
    <row r="83" spans="1:21" x14ac:dyDescent="0.25">
      <c r="A83" s="29" t="s">
        <v>645</v>
      </c>
      <c r="B83" s="29" t="s">
        <v>570</v>
      </c>
      <c r="C83" s="29" t="s">
        <v>646</v>
      </c>
      <c r="D83" s="29" t="s">
        <v>87</v>
      </c>
      <c r="L83" s="29" t="s">
        <v>647</v>
      </c>
      <c r="M83" s="29" t="s">
        <v>373</v>
      </c>
      <c r="N83" s="29" t="s">
        <v>648</v>
      </c>
      <c r="O83" s="29" t="s">
        <v>96</v>
      </c>
      <c r="Q83" s="29" t="s">
        <v>588</v>
      </c>
      <c r="R83" s="29" t="s">
        <v>589</v>
      </c>
      <c r="S83" s="29" t="s">
        <v>264</v>
      </c>
      <c r="T83" s="29"/>
      <c r="U83" s="29" t="s">
        <v>87</v>
      </c>
    </row>
    <row r="84" spans="1:21" x14ac:dyDescent="0.25">
      <c r="A84" s="29" t="s">
        <v>649</v>
      </c>
      <c r="B84" s="29" t="s">
        <v>650</v>
      </c>
      <c r="C84" s="29" t="s">
        <v>651</v>
      </c>
      <c r="D84" s="29" t="s">
        <v>87</v>
      </c>
      <c r="L84" s="29" t="s">
        <v>652</v>
      </c>
      <c r="M84" s="29" t="s">
        <v>541</v>
      </c>
      <c r="N84" s="29" t="s">
        <v>347</v>
      </c>
      <c r="O84" s="29" t="s">
        <v>96</v>
      </c>
      <c r="Q84" s="29" t="s">
        <v>593</v>
      </c>
      <c r="R84" s="29" t="s">
        <v>594</v>
      </c>
      <c r="S84" s="29" t="s">
        <v>595</v>
      </c>
      <c r="T84" s="29"/>
      <c r="U84" s="29" t="s">
        <v>87</v>
      </c>
    </row>
    <row r="85" spans="1:21" x14ac:dyDescent="0.25">
      <c r="A85" s="29" t="s">
        <v>653</v>
      </c>
      <c r="B85" s="29" t="s">
        <v>654</v>
      </c>
      <c r="C85" s="29" t="s">
        <v>655</v>
      </c>
      <c r="D85" s="29" t="s">
        <v>206</v>
      </c>
      <c r="L85" s="29" t="s">
        <v>656</v>
      </c>
      <c r="M85" s="29" t="s">
        <v>541</v>
      </c>
      <c r="N85" s="29" t="s">
        <v>347</v>
      </c>
      <c r="O85" s="29" t="s">
        <v>96</v>
      </c>
      <c r="Q85" s="29" t="s">
        <v>64</v>
      </c>
      <c r="R85" s="29" t="s">
        <v>599</v>
      </c>
      <c r="S85" s="29" t="s">
        <v>600</v>
      </c>
      <c r="T85" s="29"/>
      <c r="U85" s="29" t="s">
        <v>87</v>
      </c>
    </row>
    <row r="86" spans="1:21" x14ac:dyDescent="0.25">
      <c r="A86" s="29" t="s">
        <v>657</v>
      </c>
      <c r="B86" s="29" t="s">
        <v>658</v>
      </c>
      <c r="C86" s="29" t="s">
        <v>659</v>
      </c>
      <c r="D86" s="29" t="s">
        <v>206</v>
      </c>
      <c r="L86" s="29" t="s">
        <v>660</v>
      </c>
      <c r="M86" s="29" t="s">
        <v>541</v>
      </c>
      <c r="N86" s="29" t="s">
        <v>347</v>
      </c>
      <c r="O86" s="29" t="s">
        <v>96</v>
      </c>
      <c r="Q86" s="29" t="s">
        <v>604</v>
      </c>
      <c r="R86" s="29" t="s">
        <v>605</v>
      </c>
      <c r="S86" s="29" t="s">
        <v>606</v>
      </c>
      <c r="T86" s="29"/>
      <c r="U86" s="29" t="s">
        <v>87</v>
      </c>
    </row>
    <row r="87" spans="1:21" x14ac:dyDescent="0.25">
      <c r="A87" s="29" t="s">
        <v>661</v>
      </c>
      <c r="B87" s="29" t="s">
        <v>564</v>
      </c>
      <c r="C87" s="29" t="s">
        <v>662</v>
      </c>
      <c r="D87" s="29" t="s">
        <v>87</v>
      </c>
      <c r="L87" s="29" t="s">
        <v>663</v>
      </c>
      <c r="M87" s="29" t="s">
        <v>664</v>
      </c>
      <c r="N87" s="29" t="s">
        <v>665</v>
      </c>
      <c r="O87" s="29" t="s">
        <v>96</v>
      </c>
      <c r="Q87" s="29" t="s">
        <v>153</v>
      </c>
      <c r="R87" s="29" t="s">
        <v>154</v>
      </c>
      <c r="S87" s="29" t="s">
        <v>155</v>
      </c>
      <c r="T87" s="29"/>
      <c r="U87" s="29" t="s">
        <v>96</v>
      </c>
    </row>
    <row r="88" spans="1:21" x14ac:dyDescent="0.25">
      <c r="A88" s="29" t="s">
        <v>666</v>
      </c>
      <c r="B88" s="29" t="s">
        <v>667</v>
      </c>
      <c r="C88" s="29" t="s">
        <v>668</v>
      </c>
      <c r="D88" s="29" t="s">
        <v>206</v>
      </c>
      <c r="L88" s="29" t="s">
        <v>669</v>
      </c>
      <c r="M88" s="29" t="s">
        <v>94</v>
      </c>
      <c r="N88" s="29" t="s">
        <v>670</v>
      </c>
      <c r="O88" s="29" t="s">
        <v>96</v>
      </c>
      <c r="Q88" s="29" t="s">
        <v>608</v>
      </c>
      <c r="R88" s="29" t="s">
        <v>609</v>
      </c>
      <c r="S88" s="29" t="s">
        <v>610</v>
      </c>
      <c r="T88" s="29"/>
      <c r="U88" s="29" t="s">
        <v>87</v>
      </c>
    </row>
    <row r="89" spans="1:21" x14ac:dyDescent="0.25">
      <c r="A89" s="29" t="s">
        <v>671</v>
      </c>
      <c r="B89" s="29" t="s">
        <v>672</v>
      </c>
      <c r="C89" s="29" t="s">
        <v>673</v>
      </c>
      <c r="D89" s="29" t="s">
        <v>87</v>
      </c>
      <c r="L89" s="29" t="s">
        <v>674</v>
      </c>
      <c r="M89" s="29" t="s">
        <v>415</v>
      </c>
      <c r="N89" s="29" t="s">
        <v>259</v>
      </c>
      <c r="O89" s="29" t="s">
        <v>96</v>
      </c>
      <c r="Q89" s="29" t="s">
        <v>612</v>
      </c>
      <c r="R89" s="29" t="s">
        <v>613</v>
      </c>
      <c r="S89" s="29" t="s">
        <v>614</v>
      </c>
      <c r="T89" s="29"/>
      <c r="U89" s="29" t="s">
        <v>87</v>
      </c>
    </row>
    <row r="90" spans="1:21" x14ac:dyDescent="0.25">
      <c r="A90" s="29" t="s">
        <v>675</v>
      </c>
      <c r="B90" s="29" t="s">
        <v>676</v>
      </c>
      <c r="C90" s="29" t="s">
        <v>677</v>
      </c>
      <c r="D90" s="29" t="s">
        <v>206</v>
      </c>
      <c r="L90" s="29" t="s">
        <v>678</v>
      </c>
      <c r="M90" s="29" t="s">
        <v>472</v>
      </c>
      <c r="N90" s="29" t="s">
        <v>679</v>
      </c>
      <c r="O90" s="29" t="s">
        <v>96</v>
      </c>
      <c r="Q90" s="29" t="s">
        <v>617</v>
      </c>
      <c r="R90" s="29" t="s">
        <v>618</v>
      </c>
      <c r="S90" s="29" t="s">
        <v>619</v>
      </c>
      <c r="T90" s="29"/>
      <c r="U90" s="29" t="s">
        <v>87</v>
      </c>
    </row>
    <row r="91" spans="1:21" x14ac:dyDescent="0.25">
      <c r="A91" s="29" t="s">
        <v>680</v>
      </c>
      <c r="B91" s="29" t="s">
        <v>681</v>
      </c>
      <c r="C91" s="29" t="s">
        <v>682</v>
      </c>
      <c r="D91" s="29" t="s">
        <v>206</v>
      </c>
      <c r="L91" s="29" t="s">
        <v>683</v>
      </c>
      <c r="M91" s="29" t="s">
        <v>684</v>
      </c>
      <c r="N91" s="29" t="s">
        <v>685</v>
      </c>
      <c r="O91" s="29" t="s">
        <v>96</v>
      </c>
      <c r="Q91" s="29" t="s">
        <v>622</v>
      </c>
      <c r="R91" s="29" t="s">
        <v>574</v>
      </c>
      <c r="S91" s="29" t="s">
        <v>623</v>
      </c>
      <c r="T91" s="29"/>
      <c r="U91" s="29" t="s">
        <v>87</v>
      </c>
    </row>
    <row r="92" spans="1:21" x14ac:dyDescent="0.25">
      <c r="A92" s="29" t="s">
        <v>686</v>
      </c>
      <c r="B92" s="29" t="s">
        <v>687</v>
      </c>
      <c r="C92" s="29" t="s">
        <v>688</v>
      </c>
      <c r="D92" s="29" t="s">
        <v>206</v>
      </c>
      <c r="L92" s="29" t="s">
        <v>689</v>
      </c>
      <c r="M92" s="29" t="s">
        <v>251</v>
      </c>
      <c r="N92" s="29" t="s">
        <v>690</v>
      </c>
      <c r="O92" s="29" t="s">
        <v>96</v>
      </c>
      <c r="Q92" s="29" t="s">
        <v>625</v>
      </c>
      <c r="R92" s="29" t="s">
        <v>626</v>
      </c>
      <c r="S92" s="29" t="s">
        <v>627</v>
      </c>
      <c r="T92" s="29"/>
      <c r="U92" s="29" t="s">
        <v>87</v>
      </c>
    </row>
    <row r="93" spans="1:21" x14ac:dyDescent="0.25">
      <c r="A93" s="29" t="s">
        <v>691</v>
      </c>
      <c r="B93" s="29" t="s">
        <v>692</v>
      </c>
      <c r="C93" s="29" t="s">
        <v>693</v>
      </c>
      <c r="D93" s="29" t="s">
        <v>206</v>
      </c>
      <c r="L93" s="29" t="s">
        <v>694</v>
      </c>
      <c r="M93" s="29" t="s">
        <v>106</v>
      </c>
      <c r="N93" s="29" t="s">
        <v>695</v>
      </c>
      <c r="O93" s="29" t="s">
        <v>96</v>
      </c>
      <c r="Q93" s="29" t="s">
        <v>630</v>
      </c>
      <c r="R93" s="29" t="s">
        <v>631</v>
      </c>
      <c r="S93" s="29" t="s">
        <v>632</v>
      </c>
      <c r="T93" s="29"/>
      <c r="U93" s="29" t="s">
        <v>87</v>
      </c>
    </row>
    <row r="94" spans="1:21" x14ac:dyDescent="0.25">
      <c r="A94" s="29" t="s">
        <v>696</v>
      </c>
      <c r="B94" s="29" t="s">
        <v>697</v>
      </c>
      <c r="C94" s="29" t="s">
        <v>698</v>
      </c>
      <c r="D94" s="29" t="s">
        <v>206</v>
      </c>
      <c r="L94" s="29" t="s">
        <v>699</v>
      </c>
      <c r="M94" s="29" t="s">
        <v>191</v>
      </c>
      <c r="N94" s="29" t="s">
        <v>409</v>
      </c>
      <c r="O94" s="29" t="s">
        <v>96</v>
      </c>
      <c r="Q94" s="29" t="s">
        <v>635</v>
      </c>
      <c r="R94" s="29" t="s">
        <v>636</v>
      </c>
      <c r="S94" s="29" t="s">
        <v>637</v>
      </c>
      <c r="T94" s="29"/>
      <c r="U94" s="29" t="s">
        <v>206</v>
      </c>
    </row>
    <row r="95" spans="1:21" x14ac:dyDescent="0.25">
      <c r="A95" s="29" t="s">
        <v>700</v>
      </c>
      <c r="B95" s="29" t="s">
        <v>701</v>
      </c>
      <c r="C95" s="29" t="s">
        <v>702</v>
      </c>
      <c r="D95" s="29" t="s">
        <v>206</v>
      </c>
      <c r="L95" s="29" t="s">
        <v>703</v>
      </c>
      <c r="M95" s="29" t="s">
        <v>241</v>
      </c>
      <c r="N95" s="29" t="s">
        <v>704</v>
      </c>
      <c r="O95" s="29" t="s">
        <v>96</v>
      </c>
      <c r="Q95" s="29" t="s">
        <v>640</v>
      </c>
      <c r="R95" s="29" t="s">
        <v>641</v>
      </c>
      <c r="S95" s="29" t="s">
        <v>642</v>
      </c>
      <c r="T95" s="29"/>
      <c r="U95" s="29" t="s">
        <v>87</v>
      </c>
    </row>
    <row r="96" spans="1:21" x14ac:dyDescent="0.25">
      <c r="A96" s="29" t="s">
        <v>705</v>
      </c>
      <c r="B96" s="29" t="s">
        <v>706</v>
      </c>
      <c r="C96" s="29" t="s">
        <v>707</v>
      </c>
      <c r="D96" s="29" t="s">
        <v>87</v>
      </c>
      <c r="L96" s="29" t="s">
        <v>708</v>
      </c>
      <c r="M96" s="29" t="s">
        <v>709</v>
      </c>
      <c r="N96" s="29" t="s">
        <v>710</v>
      </c>
      <c r="O96" s="29" t="s">
        <v>96</v>
      </c>
      <c r="Q96" s="29" t="s">
        <v>645</v>
      </c>
      <c r="R96" s="29" t="s">
        <v>570</v>
      </c>
      <c r="S96" s="29" t="s">
        <v>646</v>
      </c>
      <c r="T96" s="29"/>
      <c r="U96" s="29" t="s">
        <v>87</v>
      </c>
    </row>
    <row r="97" spans="1:21" x14ac:dyDescent="0.25">
      <c r="A97" s="29" t="s">
        <v>711</v>
      </c>
      <c r="B97" s="29" t="s">
        <v>712</v>
      </c>
      <c r="C97" s="29" t="s">
        <v>713</v>
      </c>
      <c r="D97" s="29" t="s">
        <v>206</v>
      </c>
      <c r="L97" s="29" t="s">
        <v>714</v>
      </c>
      <c r="M97" s="29" t="s">
        <v>715</v>
      </c>
      <c r="N97" s="29" t="s">
        <v>716</v>
      </c>
      <c r="O97" s="29" t="s">
        <v>96</v>
      </c>
      <c r="Q97" s="29" t="s">
        <v>649</v>
      </c>
      <c r="R97" s="29" t="s">
        <v>650</v>
      </c>
      <c r="S97" s="29" t="s">
        <v>651</v>
      </c>
      <c r="T97" s="29"/>
      <c r="U97" s="29" t="s">
        <v>87</v>
      </c>
    </row>
    <row r="98" spans="1:21" x14ac:dyDescent="0.25">
      <c r="A98" s="29" t="s">
        <v>717</v>
      </c>
      <c r="B98" s="29" t="s">
        <v>718</v>
      </c>
      <c r="C98" s="29" t="s">
        <v>719</v>
      </c>
      <c r="D98" s="29" t="s">
        <v>87</v>
      </c>
      <c r="L98" s="29" t="s">
        <v>720</v>
      </c>
      <c r="M98" s="29" t="s">
        <v>721</v>
      </c>
      <c r="N98" s="29" t="s">
        <v>722</v>
      </c>
      <c r="O98" s="29" t="s">
        <v>96</v>
      </c>
      <c r="Q98" s="29" t="s">
        <v>653</v>
      </c>
      <c r="R98" s="29" t="s">
        <v>654</v>
      </c>
      <c r="S98" s="29" t="s">
        <v>655</v>
      </c>
      <c r="T98" s="29"/>
      <c r="U98" s="29" t="s">
        <v>206</v>
      </c>
    </row>
    <row r="99" spans="1:21" x14ac:dyDescent="0.25">
      <c r="A99" s="29" t="s">
        <v>723</v>
      </c>
      <c r="B99" s="29" t="s">
        <v>724</v>
      </c>
      <c r="C99" s="29" t="s">
        <v>725</v>
      </c>
      <c r="D99" s="29" t="s">
        <v>206</v>
      </c>
      <c r="L99" s="29" t="s">
        <v>726</v>
      </c>
      <c r="M99" s="29" t="s">
        <v>369</v>
      </c>
      <c r="N99" s="29" t="s">
        <v>370</v>
      </c>
      <c r="O99" s="29" t="s">
        <v>96</v>
      </c>
      <c r="Q99" s="29" t="s">
        <v>657</v>
      </c>
      <c r="R99" s="29" t="s">
        <v>658</v>
      </c>
      <c r="S99" s="29" t="s">
        <v>659</v>
      </c>
      <c r="T99" s="29"/>
      <c r="U99" s="29" t="s">
        <v>206</v>
      </c>
    </row>
    <row r="100" spans="1:21" x14ac:dyDescent="0.25">
      <c r="A100" s="29" t="s">
        <v>727</v>
      </c>
      <c r="B100" s="29" t="s">
        <v>728</v>
      </c>
      <c r="C100" s="29" t="s">
        <v>729</v>
      </c>
      <c r="D100" s="29" t="s">
        <v>206</v>
      </c>
      <c r="L100" s="29" t="s">
        <v>730</v>
      </c>
      <c r="M100" s="29" t="s">
        <v>731</v>
      </c>
      <c r="N100" s="29" t="s">
        <v>732</v>
      </c>
      <c r="O100" s="29" t="s">
        <v>96</v>
      </c>
      <c r="Q100" s="29" t="s">
        <v>162</v>
      </c>
      <c r="R100" s="29" t="s">
        <v>163</v>
      </c>
      <c r="S100" s="29" t="s">
        <v>164</v>
      </c>
      <c r="T100" s="29"/>
      <c r="U100" s="29" t="s">
        <v>96</v>
      </c>
    </row>
    <row r="101" spans="1:21" x14ac:dyDescent="0.25">
      <c r="A101" s="29" t="s">
        <v>733</v>
      </c>
      <c r="B101" s="29" t="s">
        <v>734</v>
      </c>
      <c r="C101" s="29" t="s">
        <v>735</v>
      </c>
      <c r="D101" s="29" t="s">
        <v>87</v>
      </c>
      <c r="L101" s="29" t="s">
        <v>736</v>
      </c>
      <c r="M101" s="29" t="s">
        <v>737</v>
      </c>
      <c r="N101" s="29" t="s">
        <v>738</v>
      </c>
      <c r="O101" s="29" t="s">
        <v>96</v>
      </c>
      <c r="Q101" s="29" t="s">
        <v>661</v>
      </c>
      <c r="R101" s="29" t="s">
        <v>564</v>
      </c>
      <c r="S101" s="29" t="s">
        <v>662</v>
      </c>
      <c r="T101" s="29"/>
      <c r="U101" s="29" t="s">
        <v>87</v>
      </c>
    </row>
    <row r="102" spans="1:21" x14ac:dyDescent="0.25">
      <c r="A102" s="29" t="s">
        <v>739</v>
      </c>
      <c r="B102" s="29" t="s">
        <v>740</v>
      </c>
      <c r="C102" s="29" t="s">
        <v>741</v>
      </c>
      <c r="D102" s="29" t="s">
        <v>206</v>
      </c>
      <c r="L102" s="29" t="s">
        <v>742</v>
      </c>
      <c r="M102" s="29" t="s">
        <v>94</v>
      </c>
      <c r="N102" s="29" t="s">
        <v>743</v>
      </c>
      <c r="O102" s="29" t="s">
        <v>96</v>
      </c>
      <c r="Q102" s="29" t="s">
        <v>666</v>
      </c>
      <c r="R102" s="29" t="s">
        <v>667</v>
      </c>
      <c r="S102" s="29" t="s">
        <v>668</v>
      </c>
      <c r="T102" s="29"/>
      <c r="U102" s="29" t="s">
        <v>206</v>
      </c>
    </row>
    <row r="103" spans="1:21" x14ac:dyDescent="0.25">
      <c r="A103" s="29" t="s">
        <v>744</v>
      </c>
      <c r="B103" s="29" t="s">
        <v>745</v>
      </c>
      <c r="C103" s="29" t="s">
        <v>746</v>
      </c>
      <c r="D103" s="29" t="s">
        <v>87</v>
      </c>
      <c r="L103" s="29" t="s">
        <v>747</v>
      </c>
      <c r="M103" s="29" t="s">
        <v>258</v>
      </c>
      <c r="N103" s="29" t="s">
        <v>337</v>
      </c>
      <c r="O103" s="29" t="s">
        <v>96</v>
      </c>
      <c r="Q103" s="29" t="s">
        <v>671</v>
      </c>
      <c r="R103" s="29" t="s">
        <v>672</v>
      </c>
      <c r="S103" s="29" t="s">
        <v>673</v>
      </c>
      <c r="T103" s="29"/>
      <c r="U103" s="29" t="s">
        <v>87</v>
      </c>
    </row>
    <row r="104" spans="1:21" x14ac:dyDescent="0.25">
      <c r="A104" s="29" t="s">
        <v>748</v>
      </c>
      <c r="B104" s="29" t="s">
        <v>749</v>
      </c>
      <c r="C104" s="29" t="s">
        <v>750</v>
      </c>
      <c r="D104" s="29" t="s">
        <v>87</v>
      </c>
      <c r="L104" s="29" t="s">
        <v>751</v>
      </c>
      <c r="M104" s="29" t="s">
        <v>251</v>
      </c>
      <c r="N104" s="29" t="s">
        <v>374</v>
      </c>
      <c r="O104" s="29" t="s">
        <v>96</v>
      </c>
      <c r="Q104" s="29" t="s">
        <v>170</v>
      </c>
      <c r="R104" s="29" t="s">
        <v>171</v>
      </c>
      <c r="S104" s="29" t="s">
        <v>172</v>
      </c>
      <c r="T104" s="29"/>
      <c r="U104" s="29" t="s">
        <v>96</v>
      </c>
    </row>
    <row r="105" spans="1:21" x14ac:dyDescent="0.25">
      <c r="A105" s="29" t="s">
        <v>752</v>
      </c>
      <c r="B105" s="29" t="s">
        <v>753</v>
      </c>
      <c r="C105" s="29" t="s">
        <v>754</v>
      </c>
      <c r="D105" s="29" t="s">
        <v>87</v>
      </c>
      <c r="L105" s="29" t="s">
        <v>755</v>
      </c>
      <c r="M105" s="29" t="s">
        <v>561</v>
      </c>
      <c r="N105" s="29" t="s">
        <v>756</v>
      </c>
      <c r="O105" s="29" t="s">
        <v>96</v>
      </c>
      <c r="Q105" s="29" t="s">
        <v>675</v>
      </c>
      <c r="R105" s="29" t="s">
        <v>676</v>
      </c>
      <c r="S105" s="29" t="s">
        <v>677</v>
      </c>
      <c r="T105" s="29"/>
      <c r="U105" s="29" t="s">
        <v>206</v>
      </c>
    </row>
    <row r="106" spans="1:21" x14ac:dyDescent="0.25">
      <c r="A106" s="29" t="s">
        <v>757</v>
      </c>
      <c r="B106" s="29" t="s">
        <v>194</v>
      </c>
      <c r="C106" s="29" t="s">
        <v>642</v>
      </c>
      <c r="D106" s="29" t="s">
        <v>87</v>
      </c>
      <c r="L106" s="29" t="s">
        <v>758</v>
      </c>
      <c r="M106" s="29" t="s">
        <v>759</v>
      </c>
      <c r="N106" s="29" t="s">
        <v>760</v>
      </c>
      <c r="O106" s="29" t="s">
        <v>96</v>
      </c>
      <c r="Q106" s="29" t="s">
        <v>180</v>
      </c>
      <c r="R106" s="29" t="s">
        <v>181</v>
      </c>
      <c r="S106" s="29" t="s">
        <v>182</v>
      </c>
      <c r="T106" s="29"/>
      <c r="U106" s="29" t="s">
        <v>96</v>
      </c>
    </row>
    <row r="107" spans="1:21" x14ac:dyDescent="0.25">
      <c r="A107" s="29" t="s">
        <v>761</v>
      </c>
      <c r="B107" s="29" t="s">
        <v>762</v>
      </c>
      <c r="C107" s="29" t="s">
        <v>763</v>
      </c>
      <c r="D107" s="29" t="s">
        <v>87</v>
      </c>
      <c r="L107" s="29" t="s">
        <v>764</v>
      </c>
      <c r="M107" s="29" t="s">
        <v>241</v>
      </c>
      <c r="N107" s="29" t="s">
        <v>765</v>
      </c>
      <c r="O107" s="29" t="s">
        <v>96</v>
      </c>
      <c r="Q107" s="29" t="s">
        <v>680</v>
      </c>
      <c r="R107" s="29" t="s">
        <v>681</v>
      </c>
      <c r="S107" s="29" t="s">
        <v>682</v>
      </c>
      <c r="T107" s="29"/>
      <c r="U107" s="29" t="s">
        <v>206</v>
      </c>
    </row>
    <row r="108" spans="1:21" x14ac:dyDescent="0.25">
      <c r="A108" s="29" t="s">
        <v>766</v>
      </c>
      <c r="B108" s="29" t="s">
        <v>767</v>
      </c>
      <c r="C108" s="29" t="s">
        <v>768</v>
      </c>
      <c r="D108" s="29" t="s">
        <v>87</v>
      </c>
      <c r="L108" s="29" t="s">
        <v>769</v>
      </c>
      <c r="M108" s="29" t="s">
        <v>496</v>
      </c>
      <c r="N108" s="29" t="s">
        <v>770</v>
      </c>
      <c r="O108" s="29" t="s">
        <v>96</v>
      </c>
      <c r="Q108" s="29" t="s">
        <v>686</v>
      </c>
      <c r="R108" s="29" t="s">
        <v>687</v>
      </c>
      <c r="S108" s="29" t="s">
        <v>688</v>
      </c>
      <c r="T108" s="29"/>
      <c r="U108" s="29" t="s">
        <v>206</v>
      </c>
    </row>
    <row r="109" spans="1:21" x14ac:dyDescent="0.25">
      <c r="A109" s="29" t="s">
        <v>771</v>
      </c>
      <c r="B109" s="29" t="s">
        <v>772</v>
      </c>
      <c r="C109" s="29" t="s">
        <v>773</v>
      </c>
      <c r="D109" s="29" t="s">
        <v>87</v>
      </c>
      <c r="L109" s="29" t="s">
        <v>774</v>
      </c>
      <c r="M109" s="29" t="s">
        <v>241</v>
      </c>
      <c r="N109" s="29" t="s">
        <v>775</v>
      </c>
      <c r="O109" s="29" t="s">
        <v>96</v>
      </c>
      <c r="Q109" s="29" t="s">
        <v>691</v>
      </c>
      <c r="R109" s="29" t="s">
        <v>692</v>
      </c>
      <c r="S109" s="29" t="s">
        <v>693</v>
      </c>
      <c r="T109" s="29"/>
      <c r="U109" s="29" t="s">
        <v>206</v>
      </c>
    </row>
    <row r="110" spans="1:21" x14ac:dyDescent="0.25">
      <c r="A110" s="29" t="s">
        <v>776</v>
      </c>
      <c r="B110" s="29" t="s">
        <v>772</v>
      </c>
      <c r="C110" s="29" t="s">
        <v>773</v>
      </c>
      <c r="D110" s="29" t="s">
        <v>206</v>
      </c>
      <c r="L110" s="29" t="s">
        <v>777</v>
      </c>
      <c r="M110" s="29" t="s">
        <v>778</v>
      </c>
      <c r="N110" s="29" t="s">
        <v>779</v>
      </c>
      <c r="O110" s="29" t="s">
        <v>96</v>
      </c>
      <c r="Q110" s="29" t="s">
        <v>696</v>
      </c>
      <c r="R110" s="29" t="s">
        <v>697</v>
      </c>
      <c r="S110" s="29" t="s">
        <v>698</v>
      </c>
      <c r="T110" s="29"/>
      <c r="U110" s="29" t="s">
        <v>206</v>
      </c>
    </row>
    <row r="111" spans="1:21" x14ac:dyDescent="0.25">
      <c r="A111" s="29" t="s">
        <v>780</v>
      </c>
      <c r="B111" s="29" t="s">
        <v>781</v>
      </c>
      <c r="C111" s="29" t="s">
        <v>782</v>
      </c>
      <c r="D111" s="29" t="s">
        <v>87</v>
      </c>
      <c r="L111" s="29" t="s">
        <v>783</v>
      </c>
      <c r="M111" s="29" t="s">
        <v>784</v>
      </c>
      <c r="N111" s="29" t="s">
        <v>785</v>
      </c>
      <c r="O111" s="29" t="s">
        <v>96</v>
      </c>
      <c r="Q111" s="29" t="s">
        <v>190</v>
      </c>
      <c r="R111" s="29" t="s">
        <v>191</v>
      </c>
      <c r="S111" s="29" t="s">
        <v>192</v>
      </c>
      <c r="T111" s="29"/>
      <c r="U111" s="29" t="s">
        <v>96</v>
      </c>
    </row>
    <row r="112" spans="1:21" x14ac:dyDescent="0.25">
      <c r="A112" s="29" t="s">
        <v>786</v>
      </c>
      <c r="B112" s="29" t="s">
        <v>787</v>
      </c>
      <c r="C112" s="29" t="s">
        <v>788</v>
      </c>
      <c r="D112" s="29" t="s">
        <v>87</v>
      </c>
      <c r="L112" s="29" t="s">
        <v>789</v>
      </c>
      <c r="M112" s="29" t="s">
        <v>790</v>
      </c>
      <c r="N112" s="29" t="s">
        <v>791</v>
      </c>
      <c r="O112" s="29" t="s">
        <v>96</v>
      </c>
      <c r="Q112" s="29" t="s">
        <v>700</v>
      </c>
      <c r="R112" s="29" t="s">
        <v>701</v>
      </c>
      <c r="S112" s="29" t="s">
        <v>702</v>
      </c>
      <c r="T112" s="29"/>
      <c r="U112" s="29" t="s">
        <v>206</v>
      </c>
    </row>
    <row r="113" spans="1:21" x14ac:dyDescent="0.25">
      <c r="A113" s="29" t="s">
        <v>792</v>
      </c>
      <c r="B113" s="29" t="s">
        <v>793</v>
      </c>
      <c r="C113" s="29" t="s">
        <v>794</v>
      </c>
      <c r="D113" s="29" t="s">
        <v>206</v>
      </c>
      <c r="L113" s="29"/>
      <c r="M113" s="29"/>
      <c r="N113" s="29"/>
      <c r="O113" s="29"/>
      <c r="Q113" s="29" t="s">
        <v>705</v>
      </c>
      <c r="R113" s="29" t="s">
        <v>706</v>
      </c>
      <c r="S113" s="29" t="s">
        <v>707</v>
      </c>
      <c r="T113" s="29"/>
      <c r="U113" s="29" t="s">
        <v>87</v>
      </c>
    </row>
    <row r="114" spans="1:21" x14ac:dyDescent="0.25">
      <c r="A114" s="29" t="s">
        <v>795</v>
      </c>
      <c r="B114" s="29" t="s">
        <v>796</v>
      </c>
      <c r="C114" s="29" t="s">
        <v>303</v>
      </c>
      <c r="D114" s="29" t="s">
        <v>87</v>
      </c>
      <c r="L114" s="29"/>
      <c r="M114" s="29"/>
      <c r="N114" s="29"/>
      <c r="O114" s="29"/>
      <c r="Q114" s="29" t="s">
        <v>711</v>
      </c>
      <c r="R114" s="29" t="s">
        <v>712</v>
      </c>
      <c r="S114" s="29" t="s">
        <v>713</v>
      </c>
      <c r="T114" s="29"/>
      <c r="U114" s="29" t="s">
        <v>206</v>
      </c>
    </row>
    <row r="115" spans="1:21" x14ac:dyDescent="0.25">
      <c r="A115" s="29" t="s">
        <v>797</v>
      </c>
      <c r="B115" s="29" t="s">
        <v>798</v>
      </c>
      <c r="C115" s="29" t="s">
        <v>799</v>
      </c>
      <c r="D115" s="29" t="s">
        <v>206</v>
      </c>
      <c r="L115" s="29"/>
      <c r="M115" s="29"/>
      <c r="N115" s="29"/>
      <c r="O115" s="29"/>
      <c r="Q115" s="29" t="s">
        <v>717</v>
      </c>
      <c r="R115" s="29" t="s">
        <v>718</v>
      </c>
      <c r="S115" s="29" t="s">
        <v>719</v>
      </c>
      <c r="T115" s="29"/>
      <c r="U115" s="29" t="s">
        <v>87</v>
      </c>
    </row>
    <row r="116" spans="1:21" x14ac:dyDescent="0.25">
      <c r="A116" s="29" t="s">
        <v>800</v>
      </c>
      <c r="B116" s="29" t="s">
        <v>801</v>
      </c>
      <c r="C116" s="29" t="s">
        <v>353</v>
      </c>
      <c r="D116" s="29" t="s">
        <v>87</v>
      </c>
      <c r="Q116" s="29" t="s">
        <v>723</v>
      </c>
      <c r="R116" s="29" t="s">
        <v>724</v>
      </c>
      <c r="S116" s="29" t="s">
        <v>725</v>
      </c>
      <c r="T116" s="29"/>
      <c r="U116" s="29" t="s">
        <v>206</v>
      </c>
    </row>
    <row r="117" spans="1:21" x14ac:dyDescent="0.25">
      <c r="A117" s="29" t="s">
        <v>802</v>
      </c>
      <c r="B117" s="29" t="s">
        <v>803</v>
      </c>
      <c r="C117" s="29" t="s">
        <v>804</v>
      </c>
      <c r="D117" s="29" t="s">
        <v>87</v>
      </c>
      <c r="Q117" s="29" t="s">
        <v>727</v>
      </c>
      <c r="R117" s="29" t="s">
        <v>728</v>
      </c>
      <c r="S117" s="29" t="s">
        <v>729</v>
      </c>
      <c r="T117" s="29"/>
      <c r="U117" s="29" t="s">
        <v>206</v>
      </c>
    </row>
    <row r="118" spans="1:21" x14ac:dyDescent="0.25">
      <c r="A118" s="29" t="s">
        <v>805</v>
      </c>
      <c r="B118" s="29" t="s">
        <v>806</v>
      </c>
      <c r="C118" s="29" t="s">
        <v>807</v>
      </c>
      <c r="D118" s="29" t="s">
        <v>87</v>
      </c>
      <c r="Q118" s="29" t="s">
        <v>733</v>
      </c>
      <c r="R118" s="29" t="s">
        <v>734</v>
      </c>
      <c r="S118" s="29" t="s">
        <v>735</v>
      </c>
      <c r="T118" s="29"/>
      <c r="U118" s="29" t="s">
        <v>87</v>
      </c>
    </row>
    <row r="119" spans="1:21" x14ac:dyDescent="0.25">
      <c r="A119" s="29" t="s">
        <v>808</v>
      </c>
      <c r="B119" s="29" t="s">
        <v>809</v>
      </c>
      <c r="C119" s="29" t="s">
        <v>810</v>
      </c>
      <c r="D119" s="29" t="s">
        <v>206</v>
      </c>
      <c r="Q119" s="29" t="s">
        <v>739</v>
      </c>
      <c r="R119" s="29" t="s">
        <v>740</v>
      </c>
      <c r="S119" s="29" t="s">
        <v>741</v>
      </c>
      <c r="T119" s="29"/>
      <c r="U119" s="29" t="s">
        <v>206</v>
      </c>
    </row>
    <row r="120" spans="1:21" x14ac:dyDescent="0.25">
      <c r="A120" s="29" t="s">
        <v>811</v>
      </c>
      <c r="B120" s="29" t="s">
        <v>812</v>
      </c>
      <c r="C120" s="29" t="s">
        <v>367</v>
      </c>
      <c r="D120" s="29" t="s">
        <v>87</v>
      </c>
      <c r="Q120" s="29" t="s">
        <v>744</v>
      </c>
      <c r="R120" s="29" t="s">
        <v>745</v>
      </c>
      <c r="S120" s="29" t="s">
        <v>746</v>
      </c>
      <c r="T120" s="29"/>
      <c r="U120" s="29" t="s">
        <v>87</v>
      </c>
    </row>
    <row r="121" spans="1:21" x14ac:dyDescent="0.25">
      <c r="A121" s="29" t="s">
        <v>813</v>
      </c>
      <c r="B121" s="29" t="s">
        <v>411</v>
      </c>
      <c r="C121" s="29" t="s">
        <v>814</v>
      </c>
      <c r="D121" s="29" t="s">
        <v>87</v>
      </c>
      <c r="Q121" s="29" t="s">
        <v>748</v>
      </c>
      <c r="R121" s="29" t="s">
        <v>749</v>
      </c>
      <c r="S121" s="29" t="s">
        <v>750</v>
      </c>
      <c r="T121" s="29"/>
      <c r="U121" s="29" t="s">
        <v>87</v>
      </c>
    </row>
    <row r="122" spans="1:21" x14ac:dyDescent="0.25">
      <c r="A122" s="29" t="s">
        <v>815</v>
      </c>
      <c r="B122" s="29" t="s">
        <v>816</v>
      </c>
      <c r="C122" s="29" t="s">
        <v>817</v>
      </c>
      <c r="D122" s="29" t="s">
        <v>87</v>
      </c>
      <c r="Q122" s="29" t="s">
        <v>752</v>
      </c>
      <c r="R122" s="29" t="s">
        <v>753</v>
      </c>
      <c r="S122" s="29" t="s">
        <v>754</v>
      </c>
      <c r="T122" s="29"/>
      <c r="U122" s="29" t="s">
        <v>87</v>
      </c>
    </row>
    <row r="123" spans="1:21" x14ac:dyDescent="0.25">
      <c r="A123" s="29" t="s">
        <v>818</v>
      </c>
      <c r="B123" s="29" t="s">
        <v>819</v>
      </c>
      <c r="C123" s="29" t="s">
        <v>820</v>
      </c>
      <c r="D123" s="29" t="s">
        <v>206</v>
      </c>
      <c r="Q123" s="29" t="s">
        <v>757</v>
      </c>
      <c r="R123" s="29" t="s">
        <v>194</v>
      </c>
      <c r="S123" s="29" t="s">
        <v>642</v>
      </c>
      <c r="T123" s="29"/>
      <c r="U123" s="29" t="s">
        <v>87</v>
      </c>
    </row>
    <row r="124" spans="1:21" x14ac:dyDescent="0.25">
      <c r="A124" s="29" t="s">
        <v>821</v>
      </c>
      <c r="B124" s="29" t="s">
        <v>822</v>
      </c>
      <c r="C124" s="29" t="s">
        <v>823</v>
      </c>
      <c r="D124" s="29" t="s">
        <v>87</v>
      </c>
      <c r="Q124" s="29" t="s">
        <v>761</v>
      </c>
      <c r="R124" s="29" t="s">
        <v>762</v>
      </c>
      <c r="S124" s="29" t="s">
        <v>763</v>
      </c>
      <c r="T124" s="29"/>
      <c r="U124" s="29" t="s">
        <v>87</v>
      </c>
    </row>
    <row r="125" spans="1:21" x14ac:dyDescent="0.25">
      <c r="A125" s="29" t="s">
        <v>824</v>
      </c>
      <c r="B125" s="29" t="s">
        <v>174</v>
      </c>
      <c r="C125" s="29" t="s">
        <v>825</v>
      </c>
      <c r="D125" s="29" t="s">
        <v>87</v>
      </c>
      <c r="Q125" s="29" t="s">
        <v>766</v>
      </c>
      <c r="R125" s="29" t="s">
        <v>767</v>
      </c>
      <c r="S125" s="29" t="s">
        <v>768</v>
      </c>
      <c r="T125" s="29"/>
      <c r="U125" s="29" t="s">
        <v>87</v>
      </c>
    </row>
    <row r="126" spans="1:21" x14ac:dyDescent="0.25">
      <c r="A126" s="29" t="s">
        <v>826</v>
      </c>
      <c r="B126" s="29" t="s">
        <v>270</v>
      </c>
      <c r="C126" s="29" t="s">
        <v>827</v>
      </c>
      <c r="D126" s="29" t="s">
        <v>87</v>
      </c>
      <c r="Q126" s="29" t="s">
        <v>771</v>
      </c>
      <c r="R126" s="29" t="s">
        <v>772</v>
      </c>
      <c r="S126" s="29" t="s">
        <v>773</v>
      </c>
      <c r="T126" s="29"/>
      <c r="U126" s="29" t="s">
        <v>87</v>
      </c>
    </row>
    <row r="127" spans="1:21" x14ac:dyDescent="0.25">
      <c r="A127" s="29" t="s">
        <v>828</v>
      </c>
      <c r="B127" s="29" t="s">
        <v>829</v>
      </c>
      <c r="C127" s="29" t="s">
        <v>830</v>
      </c>
      <c r="D127" s="29" t="s">
        <v>87</v>
      </c>
      <c r="Q127" s="29" t="s">
        <v>776</v>
      </c>
      <c r="R127" s="29" t="s">
        <v>772</v>
      </c>
      <c r="S127" s="29" t="s">
        <v>773</v>
      </c>
      <c r="T127" s="29"/>
      <c r="U127" s="29" t="s">
        <v>206</v>
      </c>
    </row>
    <row r="128" spans="1:21" x14ac:dyDescent="0.25">
      <c r="A128" s="29" t="s">
        <v>831</v>
      </c>
      <c r="B128" s="29" t="s">
        <v>832</v>
      </c>
      <c r="C128" s="29" t="s">
        <v>833</v>
      </c>
      <c r="D128" s="29" t="s">
        <v>87</v>
      </c>
      <c r="Q128" s="29" t="s">
        <v>200</v>
      </c>
      <c r="R128" s="29" t="s">
        <v>201</v>
      </c>
      <c r="S128" s="29" t="s">
        <v>202</v>
      </c>
      <c r="T128" s="29"/>
      <c r="U128" s="29" t="s">
        <v>96</v>
      </c>
    </row>
    <row r="129" spans="1:21" x14ac:dyDescent="0.25">
      <c r="A129" s="29" t="s">
        <v>834</v>
      </c>
      <c r="B129" s="29" t="s">
        <v>835</v>
      </c>
      <c r="C129" s="29" t="s">
        <v>836</v>
      </c>
      <c r="D129" s="29" t="s">
        <v>87</v>
      </c>
      <c r="Q129" s="29" t="s">
        <v>780</v>
      </c>
      <c r="R129" s="29" t="s">
        <v>781</v>
      </c>
      <c r="S129" s="29" t="s">
        <v>782</v>
      </c>
      <c r="T129" s="29"/>
      <c r="U129" s="29" t="s">
        <v>87</v>
      </c>
    </row>
    <row r="130" spans="1:21" x14ac:dyDescent="0.25">
      <c r="A130" s="29" t="s">
        <v>837</v>
      </c>
      <c r="B130" s="29" t="s">
        <v>395</v>
      </c>
      <c r="C130" s="29" t="s">
        <v>838</v>
      </c>
      <c r="D130" s="29" t="s">
        <v>87</v>
      </c>
      <c r="Q130" s="29" t="s">
        <v>786</v>
      </c>
      <c r="R130" s="29" t="s">
        <v>787</v>
      </c>
      <c r="S130" s="29" t="s">
        <v>788</v>
      </c>
      <c r="T130" s="29"/>
      <c r="U130" s="29" t="s">
        <v>87</v>
      </c>
    </row>
    <row r="131" spans="1:21" x14ac:dyDescent="0.25">
      <c r="A131" s="29" t="s">
        <v>839</v>
      </c>
      <c r="B131" s="29" t="s">
        <v>840</v>
      </c>
      <c r="C131" s="29" t="s">
        <v>841</v>
      </c>
      <c r="D131" s="29" t="s">
        <v>87</v>
      </c>
      <c r="Q131" s="29" t="s">
        <v>792</v>
      </c>
      <c r="R131" s="29" t="s">
        <v>793</v>
      </c>
      <c r="S131" s="29" t="s">
        <v>794</v>
      </c>
      <c r="T131" s="29"/>
      <c r="U131" s="29" t="s">
        <v>206</v>
      </c>
    </row>
    <row r="132" spans="1:21" x14ac:dyDescent="0.25">
      <c r="A132" s="29" t="s">
        <v>842</v>
      </c>
      <c r="B132" s="29" t="s">
        <v>843</v>
      </c>
      <c r="C132" s="29" t="s">
        <v>642</v>
      </c>
      <c r="D132" s="29" t="s">
        <v>87</v>
      </c>
      <c r="Q132" s="29" t="s">
        <v>795</v>
      </c>
      <c r="R132" s="29" t="s">
        <v>796</v>
      </c>
      <c r="S132" s="29" t="s">
        <v>303</v>
      </c>
      <c r="T132" s="29"/>
      <c r="U132" s="29" t="s">
        <v>87</v>
      </c>
    </row>
    <row r="133" spans="1:21" x14ac:dyDescent="0.25">
      <c r="A133" s="29" t="s">
        <v>844</v>
      </c>
      <c r="B133" s="29" t="s">
        <v>845</v>
      </c>
      <c r="C133" s="29" t="s">
        <v>827</v>
      </c>
      <c r="D133" s="29" t="s">
        <v>87</v>
      </c>
      <c r="Q133" s="29" t="s">
        <v>211</v>
      </c>
      <c r="R133" s="29" t="s">
        <v>212</v>
      </c>
      <c r="S133" s="29" t="s">
        <v>213</v>
      </c>
      <c r="T133" s="29"/>
      <c r="U133" s="29" t="s">
        <v>96</v>
      </c>
    </row>
    <row r="134" spans="1:21" x14ac:dyDescent="0.25">
      <c r="A134" s="29" t="s">
        <v>846</v>
      </c>
      <c r="B134" s="29" t="s">
        <v>847</v>
      </c>
      <c r="C134" s="29" t="s">
        <v>848</v>
      </c>
      <c r="D134" s="29" t="s">
        <v>87</v>
      </c>
      <c r="Q134" s="29" t="s">
        <v>797</v>
      </c>
      <c r="R134" s="29" t="s">
        <v>798</v>
      </c>
      <c r="S134" s="29" t="s">
        <v>799</v>
      </c>
      <c r="T134" s="29"/>
      <c r="U134" s="29" t="s">
        <v>206</v>
      </c>
    </row>
    <row r="135" spans="1:21" x14ac:dyDescent="0.25">
      <c r="A135" s="29" t="s">
        <v>849</v>
      </c>
      <c r="B135" s="29" t="s">
        <v>850</v>
      </c>
      <c r="C135" s="29" t="s">
        <v>851</v>
      </c>
      <c r="D135" s="29" t="s">
        <v>87</v>
      </c>
      <c r="Q135" s="29" t="s">
        <v>800</v>
      </c>
      <c r="R135" s="29" t="s">
        <v>801</v>
      </c>
      <c r="S135" s="29" t="s">
        <v>353</v>
      </c>
      <c r="T135" s="29"/>
      <c r="U135" s="29" t="s">
        <v>87</v>
      </c>
    </row>
    <row r="136" spans="1:21" x14ac:dyDescent="0.25">
      <c r="A136" s="29" t="s">
        <v>852</v>
      </c>
      <c r="B136" s="29" t="s">
        <v>853</v>
      </c>
      <c r="C136" s="29" t="s">
        <v>854</v>
      </c>
      <c r="D136" s="29" t="s">
        <v>87</v>
      </c>
      <c r="Q136" s="29" t="s">
        <v>802</v>
      </c>
      <c r="R136" s="29" t="s">
        <v>803</v>
      </c>
      <c r="S136" s="29" t="s">
        <v>804</v>
      </c>
      <c r="T136" s="29"/>
      <c r="U136" s="29" t="s">
        <v>87</v>
      </c>
    </row>
    <row r="137" spans="1:21" x14ac:dyDescent="0.25">
      <c r="A137" s="29" t="s">
        <v>855</v>
      </c>
      <c r="B137" s="29" t="s">
        <v>856</v>
      </c>
      <c r="C137" s="29" t="s">
        <v>702</v>
      </c>
      <c r="D137" s="29" t="s">
        <v>206</v>
      </c>
      <c r="Q137" s="29" t="s">
        <v>805</v>
      </c>
      <c r="R137" s="29" t="s">
        <v>806</v>
      </c>
      <c r="S137" s="29" t="s">
        <v>807</v>
      </c>
      <c r="T137" s="29"/>
      <c r="U137" s="29" t="s">
        <v>87</v>
      </c>
    </row>
    <row r="138" spans="1:21" x14ac:dyDescent="0.25">
      <c r="A138" s="29" t="s">
        <v>857</v>
      </c>
      <c r="B138" s="29" t="s">
        <v>858</v>
      </c>
      <c r="C138" s="29" t="s">
        <v>859</v>
      </c>
      <c r="D138" s="29" t="s">
        <v>87</v>
      </c>
      <c r="Q138" s="29" t="s">
        <v>808</v>
      </c>
      <c r="R138" s="29" t="s">
        <v>809</v>
      </c>
      <c r="S138" s="29" t="s">
        <v>810</v>
      </c>
      <c r="T138" s="29"/>
      <c r="U138" s="29" t="s">
        <v>206</v>
      </c>
    </row>
    <row r="139" spans="1:21" x14ac:dyDescent="0.25">
      <c r="A139" s="29" t="s">
        <v>860</v>
      </c>
      <c r="B139" s="29" t="s">
        <v>861</v>
      </c>
      <c r="C139" s="29" t="s">
        <v>862</v>
      </c>
      <c r="D139" s="29" t="s">
        <v>87</v>
      </c>
      <c r="Q139" s="29" t="s">
        <v>149</v>
      </c>
      <c r="R139" s="29" t="s">
        <v>150</v>
      </c>
      <c r="S139" s="29" t="s">
        <v>151</v>
      </c>
      <c r="T139" s="29"/>
      <c r="U139" s="29" t="s">
        <v>91</v>
      </c>
    </row>
    <row r="140" spans="1:21" x14ac:dyDescent="0.25">
      <c r="A140" s="29" t="s">
        <v>863</v>
      </c>
      <c r="B140" s="29" t="s">
        <v>864</v>
      </c>
      <c r="C140" s="29" t="s">
        <v>865</v>
      </c>
      <c r="D140" s="29" t="s">
        <v>87</v>
      </c>
      <c r="Q140" s="29" t="s">
        <v>159</v>
      </c>
      <c r="R140" s="29" t="s">
        <v>160</v>
      </c>
      <c r="S140" s="29" t="s">
        <v>161</v>
      </c>
      <c r="T140" s="29"/>
      <c r="U140" s="29" t="s">
        <v>91</v>
      </c>
    </row>
    <row r="141" spans="1:21" x14ac:dyDescent="0.25">
      <c r="A141" s="29" t="s">
        <v>866</v>
      </c>
      <c r="B141" s="29" t="s">
        <v>867</v>
      </c>
      <c r="C141" s="29" t="s">
        <v>868</v>
      </c>
      <c r="D141" s="29" t="s">
        <v>87</v>
      </c>
      <c r="Q141" s="29" t="s">
        <v>811</v>
      </c>
      <c r="R141" s="29" t="s">
        <v>812</v>
      </c>
      <c r="S141" s="29" t="s">
        <v>367</v>
      </c>
      <c r="T141" s="29"/>
      <c r="U141" s="29" t="s">
        <v>87</v>
      </c>
    </row>
    <row r="142" spans="1:21" x14ac:dyDescent="0.25">
      <c r="A142" s="29" t="s">
        <v>869</v>
      </c>
      <c r="B142" s="29" t="s">
        <v>870</v>
      </c>
      <c r="C142" s="29" t="s">
        <v>871</v>
      </c>
      <c r="D142" s="29" t="s">
        <v>206</v>
      </c>
      <c r="Q142" s="29" t="s">
        <v>813</v>
      </c>
      <c r="R142" s="29" t="s">
        <v>411</v>
      </c>
      <c r="S142" s="29" t="s">
        <v>814</v>
      </c>
      <c r="T142" s="29"/>
      <c r="U142" s="29" t="s">
        <v>87</v>
      </c>
    </row>
    <row r="143" spans="1:21" x14ac:dyDescent="0.25">
      <c r="A143" s="29" t="s">
        <v>872</v>
      </c>
      <c r="B143" s="29" t="s">
        <v>530</v>
      </c>
      <c r="C143" s="29" t="s">
        <v>873</v>
      </c>
      <c r="D143" s="29" t="s">
        <v>87</v>
      </c>
      <c r="Q143" s="29" t="s">
        <v>815</v>
      </c>
      <c r="R143" s="29" t="s">
        <v>816</v>
      </c>
      <c r="S143" s="29" t="s">
        <v>817</v>
      </c>
      <c r="T143" s="29"/>
      <c r="U143" s="29" t="s">
        <v>87</v>
      </c>
    </row>
    <row r="144" spans="1:21" x14ac:dyDescent="0.25">
      <c r="A144" s="29" t="s">
        <v>874</v>
      </c>
      <c r="B144" s="29" t="s">
        <v>875</v>
      </c>
      <c r="C144" s="29" t="s">
        <v>876</v>
      </c>
      <c r="D144" s="29" t="s">
        <v>87</v>
      </c>
      <c r="Q144" s="29" t="s">
        <v>818</v>
      </c>
      <c r="R144" s="29" t="s">
        <v>819</v>
      </c>
      <c r="S144" s="29" t="s">
        <v>820</v>
      </c>
      <c r="T144" s="29"/>
      <c r="U144" s="29" t="s">
        <v>206</v>
      </c>
    </row>
    <row r="145" spans="1:21" x14ac:dyDescent="0.25">
      <c r="A145" s="29" t="s">
        <v>877</v>
      </c>
      <c r="B145" s="29" t="s">
        <v>878</v>
      </c>
      <c r="C145" s="29" t="s">
        <v>879</v>
      </c>
      <c r="D145" s="29" t="s">
        <v>87</v>
      </c>
      <c r="Q145" s="29" t="s">
        <v>821</v>
      </c>
      <c r="R145" s="29" t="s">
        <v>822</v>
      </c>
      <c r="S145" s="29" t="s">
        <v>823</v>
      </c>
      <c r="T145" s="29"/>
      <c r="U145" s="29" t="s">
        <v>87</v>
      </c>
    </row>
    <row r="146" spans="1:21" x14ac:dyDescent="0.25">
      <c r="A146" s="29" t="s">
        <v>880</v>
      </c>
      <c r="B146" s="29" t="s">
        <v>881</v>
      </c>
      <c r="C146" s="29" t="s">
        <v>882</v>
      </c>
      <c r="D146" s="29" t="s">
        <v>87</v>
      </c>
      <c r="Q146" s="29" t="s">
        <v>221</v>
      </c>
      <c r="R146" s="29" t="s">
        <v>94</v>
      </c>
      <c r="S146" s="29" t="s">
        <v>222</v>
      </c>
      <c r="T146" s="29"/>
      <c r="U146" s="29" t="s">
        <v>96</v>
      </c>
    </row>
    <row r="147" spans="1:21" x14ac:dyDescent="0.25">
      <c r="A147" s="29" t="s">
        <v>883</v>
      </c>
      <c r="B147" s="29" t="s">
        <v>884</v>
      </c>
      <c r="C147" s="29" t="s">
        <v>353</v>
      </c>
      <c r="D147" s="29" t="s">
        <v>87</v>
      </c>
      <c r="Q147" s="29" t="s">
        <v>824</v>
      </c>
      <c r="R147" s="29" t="s">
        <v>174</v>
      </c>
      <c r="S147" s="29" t="s">
        <v>825</v>
      </c>
      <c r="T147" s="29"/>
      <c r="U147" s="29" t="s">
        <v>87</v>
      </c>
    </row>
    <row r="148" spans="1:21" x14ac:dyDescent="0.25">
      <c r="A148" s="29" t="s">
        <v>885</v>
      </c>
      <c r="B148" s="29" t="s">
        <v>886</v>
      </c>
      <c r="C148" s="29" t="s">
        <v>887</v>
      </c>
      <c r="D148" s="29" t="s">
        <v>87</v>
      </c>
      <c r="Q148" s="29" t="s">
        <v>826</v>
      </c>
      <c r="R148" s="29" t="s">
        <v>270</v>
      </c>
      <c r="S148" s="29" t="s">
        <v>827</v>
      </c>
      <c r="T148" s="29"/>
      <c r="U148" s="29" t="s">
        <v>87</v>
      </c>
    </row>
    <row r="149" spans="1:21" x14ac:dyDescent="0.25">
      <c r="A149" s="29" t="s">
        <v>888</v>
      </c>
      <c r="B149" s="29" t="s">
        <v>99</v>
      </c>
      <c r="C149" s="29" t="s">
        <v>889</v>
      </c>
      <c r="D149" s="29" t="s">
        <v>87</v>
      </c>
      <c r="Q149" s="29" t="s">
        <v>230</v>
      </c>
      <c r="R149" s="29" t="s">
        <v>231</v>
      </c>
      <c r="S149" s="29" t="s">
        <v>232</v>
      </c>
      <c r="T149" s="29"/>
      <c r="U149" s="29" t="s">
        <v>96</v>
      </c>
    </row>
    <row r="150" spans="1:21" x14ac:dyDescent="0.25">
      <c r="A150" s="29" t="s">
        <v>890</v>
      </c>
      <c r="B150" s="29" t="s">
        <v>137</v>
      </c>
      <c r="C150" s="29" t="s">
        <v>891</v>
      </c>
      <c r="D150" s="29" t="s">
        <v>87</v>
      </c>
      <c r="Q150" s="29" t="s">
        <v>828</v>
      </c>
      <c r="R150" s="29" t="s">
        <v>829</v>
      </c>
      <c r="S150" s="29" t="s">
        <v>830</v>
      </c>
      <c r="T150" s="29"/>
      <c r="U150" s="29" t="s">
        <v>87</v>
      </c>
    </row>
    <row r="151" spans="1:21" x14ac:dyDescent="0.25">
      <c r="A151" s="29" t="s">
        <v>892</v>
      </c>
      <c r="B151" s="29" t="s">
        <v>816</v>
      </c>
      <c r="C151" s="29" t="s">
        <v>893</v>
      </c>
      <c r="D151" s="29" t="s">
        <v>87</v>
      </c>
      <c r="Q151" s="29" t="s">
        <v>831</v>
      </c>
      <c r="R151" s="29" t="s">
        <v>832</v>
      </c>
      <c r="S151" s="29" t="s">
        <v>833</v>
      </c>
      <c r="T151" s="29"/>
      <c r="U151" s="29" t="s">
        <v>87</v>
      </c>
    </row>
    <row r="152" spans="1:21" x14ac:dyDescent="0.25">
      <c r="A152" s="29" t="s">
        <v>894</v>
      </c>
      <c r="B152" s="29" t="s">
        <v>895</v>
      </c>
      <c r="C152" s="29" t="s">
        <v>896</v>
      </c>
      <c r="D152" s="29" t="s">
        <v>87</v>
      </c>
      <c r="Q152" s="29" t="s">
        <v>834</v>
      </c>
      <c r="R152" s="29" t="s">
        <v>835</v>
      </c>
      <c r="S152" s="29" t="s">
        <v>836</v>
      </c>
      <c r="T152" s="29"/>
      <c r="U152" s="29" t="s">
        <v>87</v>
      </c>
    </row>
    <row r="153" spans="1:21" x14ac:dyDescent="0.25">
      <c r="A153" s="29" t="s">
        <v>897</v>
      </c>
      <c r="B153" s="29" t="s">
        <v>99</v>
      </c>
      <c r="C153" s="29" t="s">
        <v>464</v>
      </c>
      <c r="D153" s="29" t="s">
        <v>87</v>
      </c>
      <c r="Q153" s="29" t="s">
        <v>240</v>
      </c>
      <c r="R153" s="29" t="s">
        <v>241</v>
      </c>
      <c r="S153" s="29" t="s">
        <v>242</v>
      </c>
      <c r="T153" s="29"/>
      <c r="U153" s="29" t="s">
        <v>96</v>
      </c>
    </row>
    <row r="154" spans="1:21" x14ac:dyDescent="0.25">
      <c r="A154" s="29" t="s">
        <v>898</v>
      </c>
      <c r="B154" s="29" t="s">
        <v>899</v>
      </c>
      <c r="C154" s="29" t="s">
        <v>804</v>
      </c>
      <c r="D154" s="29" t="s">
        <v>87</v>
      </c>
      <c r="Q154" s="29" t="s">
        <v>837</v>
      </c>
      <c r="R154" s="29" t="s">
        <v>395</v>
      </c>
      <c r="S154" s="29" t="s">
        <v>838</v>
      </c>
      <c r="T154" s="29"/>
      <c r="U154" s="29" t="s">
        <v>87</v>
      </c>
    </row>
    <row r="155" spans="1:21" x14ac:dyDescent="0.25">
      <c r="A155" s="29" t="s">
        <v>900</v>
      </c>
      <c r="B155" s="29" t="s">
        <v>901</v>
      </c>
      <c r="C155" s="29" t="s">
        <v>902</v>
      </c>
      <c r="D155" s="29" t="s">
        <v>87</v>
      </c>
      <c r="Q155" s="29" t="s">
        <v>839</v>
      </c>
      <c r="R155" s="29" t="s">
        <v>840</v>
      </c>
      <c r="S155" s="29" t="s">
        <v>841</v>
      </c>
      <c r="T155" s="29"/>
      <c r="U155" s="29" t="s">
        <v>87</v>
      </c>
    </row>
    <row r="156" spans="1:21" x14ac:dyDescent="0.25">
      <c r="A156" s="29" t="s">
        <v>903</v>
      </c>
      <c r="B156" s="29" t="s">
        <v>904</v>
      </c>
      <c r="C156" s="29" t="s">
        <v>905</v>
      </c>
      <c r="D156" s="29" t="s">
        <v>87</v>
      </c>
      <c r="Q156" s="29" t="s">
        <v>842</v>
      </c>
      <c r="R156" s="29" t="s">
        <v>843</v>
      </c>
      <c r="S156" s="29" t="s">
        <v>642</v>
      </c>
      <c r="T156" s="29"/>
      <c r="U156" s="29" t="s">
        <v>87</v>
      </c>
    </row>
    <row r="157" spans="1:21" x14ac:dyDescent="0.25">
      <c r="A157" s="29" t="s">
        <v>906</v>
      </c>
      <c r="B157" s="29" t="s">
        <v>907</v>
      </c>
      <c r="C157" s="29" t="s">
        <v>908</v>
      </c>
      <c r="D157" s="29" t="s">
        <v>87</v>
      </c>
      <c r="Q157" s="29" t="s">
        <v>250</v>
      </c>
      <c r="R157" s="29" t="s">
        <v>251</v>
      </c>
      <c r="S157" s="29" t="s">
        <v>252</v>
      </c>
      <c r="T157" s="29"/>
      <c r="U157" s="29" t="s">
        <v>96</v>
      </c>
    </row>
    <row r="158" spans="1:21" x14ac:dyDescent="0.25">
      <c r="A158" s="29" t="s">
        <v>909</v>
      </c>
      <c r="B158" s="29" t="s">
        <v>910</v>
      </c>
      <c r="C158" s="29" t="s">
        <v>911</v>
      </c>
      <c r="D158" s="29" t="s">
        <v>206</v>
      </c>
      <c r="Q158" s="29" t="s">
        <v>844</v>
      </c>
      <c r="R158" s="29" t="s">
        <v>845</v>
      </c>
      <c r="S158" s="29" t="s">
        <v>827</v>
      </c>
      <c r="T158" s="29"/>
      <c r="U158" s="29" t="s">
        <v>87</v>
      </c>
    </row>
    <row r="159" spans="1:21" x14ac:dyDescent="0.25">
      <c r="A159" s="29" t="s">
        <v>912</v>
      </c>
      <c r="B159" s="29" t="s">
        <v>913</v>
      </c>
      <c r="C159" s="29" t="s">
        <v>914</v>
      </c>
      <c r="D159" s="29" t="s">
        <v>206</v>
      </c>
      <c r="Q159" s="29" t="s">
        <v>257</v>
      </c>
      <c r="R159" s="29" t="s">
        <v>258</v>
      </c>
      <c r="S159" s="29" t="s">
        <v>259</v>
      </c>
      <c r="T159" s="29"/>
      <c r="U159" s="29" t="s">
        <v>96</v>
      </c>
    </row>
    <row r="160" spans="1:21" x14ac:dyDescent="0.25">
      <c r="A160" s="29" t="s">
        <v>915</v>
      </c>
      <c r="B160" s="29" t="s">
        <v>907</v>
      </c>
      <c r="C160" s="29" t="s">
        <v>908</v>
      </c>
      <c r="D160" s="29" t="s">
        <v>87</v>
      </c>
      <c r="Q160" s="29" t="s">
        <v>846</v>
      </c>
      <c r="R160" s="29" t="s">
        <v>847</v>
      </c>
      <c r="S160" s="29" t="s">
        <v>848</v>
      </c>
      <c r="T160" s="29"/>
      <c r="U160" s="29" t="s">
        <v>87</v>
      </c>
    </row>
    <row r="161" spans="1:21" x14ac:dyDescent="0.25">
      <c r="A161" s="29" t="s">
        <v>916</v>
      </c>
      <c r="B161" s="29" t="s">
        <v>330</v>
      </c>
      <c r="C161" s="29" t="s">
        <v>917</v>
      </c>
      <c r="D161" s="29" t="s">
        <v>87</v>
      </c>
      <c r="Q161" s="29" t="s">
        <v>849</v>
      </c>
      <c r="R161" s="29" t="s">
        <v>850</v>
      </c>
      <c r="S161" s="29" t="s">
        <v>851</v>
      </c>
      <c r="T161" s="29"/>
      <c r="U161" s="29" t="s">
        <v>87</v>
      </c>
    </row>
    <row r="162" spans="1:21" x14ac:dyDescent="0.25">
      <c r="A162" s="29" t="s">
        <v>918</v>
      </c>
      <c r="B162" s="29" t="s">
        <v>385</v>
      </c>
      <c r="C162" s="29" t="s">
        <v>386</v>
      </c>
      <c r="D162" s="29" t="s">
        <v>87</v>
      </c>
      <c r="Q162" s="29" t="s">
        <v>852</v>
      </c>
      <c r="R162" s="29" t="s">
        <v>853</v>
      </c>
      <c r="S162" s="29" t="s">
        <v>854</v>
      </c>
      <c r="T162" s="29"/>
      <c r="U162" s="29" t="s">
        <v>87</v>
      </c>
    </row>
    <row r="163" spans="1:21" x14ac:dyDescent="0.25">
      <c r="A163" s="29" t="s">
        <v>919</v>
      </c>
      <c r="B163" s="29" t="s">
        <v>920</v>
      </c>
      <c r="C163" s="29" t="s">
        <v>921</v>
      </c>
      <c r="D163" s="29" t="s">
        <v>87</v>
      </c>
      <c r="Q163" s="29" t="s">
        <v>855</v>
      </c>
      <c r="R163" s="29" t="s">
        <v>856</v>
      </c>
      <c r="S163" s="29" t="s">
        <v>702</v>
      </c>
      <c r="T163" s="29"/>
      <c r="U163" s="29" t="s">
        <v>206</v>
      </c>
    </row>
    <row r="164" spans="1:21" x14ac:dyDescent="0.25">
      <c r="A164" s="29" t="s">
        <v>922</v>
      </c>
      <c r="B164" s="29" t="s">
        <v>923</v>
      </c>
      <c r="C164" s="29" t="s">
        <v>924</v>
      </c>
      <c r="D164" s="29" t="s">
        <v>87</v>
      </c>
      <c r="Q164" s="29" t="s">
        <v>857</v>
      </c>
      <c r="R164" s="29" t="s">
        <v>858</v>
      </c>
      <c r="S164" s="29" t="s">
        <v>859</v>
      </c>
      <c r="T164" s="29"/>
      <c r="U164" s="29" t="s">
        <v>87</v>
      </c>
    </row>
    <row r="165" spans="1:21" x14ac:dyDescent="0.25">
      <c r="A165" s="29" t="s">
        <v>925</v>
      </c>
      <c r="B165" s="29" t="s">
        <v>270</v>
      </c>
      <c r="C165" s="29" t="s">
        <v>926</v>
      </c>
      <c r="D165" s="29" t="s">
        <v>87</v>
      </c>
      <c r="Q165" s="29" t="s">
        <v>860</v>
      </c>
      <c r="R165" s="29" t="s">
        <v>861</v>
      </c>
      <c r="S165" s="29" t="s">
        <v>862</v>
      </c>
      <c r="T165" s="29"/>
      <c r="U165" s="29" t="s">
        <v>87</v>
      </c>
    </row>
    <row r="166" spans="1:21" x14ac:dyDescent="0.25">
      <c r="A166" s="29" t="s">
        <v>927</v>
      </c>
      <c r="B166" s="29" t="s">
        <v>928</v>
      </c>
      <c r="C166" s="29" t="s">
        <v>929</v>
      </c>
      <c r="D166" s="29" t="s">
        <v>87</v>
      </c>
      <c r="Q166" s="29" t="s">
        <v>266</v>
      </c>
      <c r="R166" s="29" t="s">
        <v>267</v>
      </c>
      <c r="S166" s="29" t="s">
        <v>268</v>
      </c>
      <c r="T166" s="29"/>
      <c r="U166" s="29" t="s">
        <v>96</v>
      </c>
    </row>
    <row r="167" spans="1:21" x14ac:dyDescent="0.25">
      <c r="A167" s="29" t="s">
        <v>930</v>
      </c>
      <c r="B167" s="29" t="s">
        <v>931</v>
      </c>
      <c r="C167" s="29" t="s">
        <v>932</v>
      </c>
      <c r="D167" s="29" t="s">
        <v>87</v>
      </c>
      <c r="Q167" s="29" t="s">
        <v>276</v>
      </c>
      <c r="R167" s="29" t="s">
        <v>277</v>
      </c>
      <c r="S167" s="29" t="s">
        <v>268</v>
      </c>
      <c r="T167" s="29"/>
      <c r="U167" s="29" t="s">
        <v>96</v>
      </c>
    </row>
    <row r="168" spans="1:21" x14ac:dyDescent="0.25">
      <c r="A168" s="29" t="s">
        <v>933</v>
      </c>
      <c r="B168" s="29" t="s">
        <v>934</v>
      </c>
      <c r="C168" s="29" t="s">
        <v>935</v>
      </c>
      <c r="D168" s="29" t="s">
        <v>87</v>
      </c>
      <c r="Q168" s="29" t="s">
        <v>282</v>
      </c>
      <c r="R168" s="29" t="s">
        <v>267</v>
      </c>
      <c r="S168" s="29" t="s">
        <v>268</v>
      </c>
      <c r="T168" s="29"/>
      <c r="U168" s="29" t="s">
        <v>96</v>
      </c>
    </row>
    <row r="169" spans="1:21" x14ac:dyDescent="0.25">
      <c r="A169" s="29" t="s">
        <v>936</v>
      </c>
      <c r="B169" s="29" t="s">
        <v>937</v>
      </c>
      <c r="C169" s="29" t="s">
        <v>938</v>
      </c>
      <c r="D169" s="29" t="s">
        <v>87</v>
      </c>
      <c r="Q169" s="29" t="s">
        <v>290</v>
      </c>
      <c r="R169" s="29" t="s">
        <v>291</v>
      </c>
      <c r="S169" s="29" t="s">
        <v>292</v>
      </c>
      <c r="T169" s="29"/>
      <c r="U169" s="29" t="s">
        <v>96</v>
      </c>
    </row>
    <row r="170" spans="1:21" x14ac:dyDescent="0.25">
      <c r="A170" s="29" t="s">
        <v>939</v>
      </c>
      <c r="B170" s="29" t="s">
        <v>521</v>
      </c>
      <c r="C170" s="29" t="s">
        <v>940</v>
      </c>
      <c r="D170" s="29" t="s">
        <v>87</v>
      </c>
      <c r="Q170" s="29" t="s">
        <v>300</v>
      </c>
      <c r="R170" s="29" t="s">
        <v>267</v>
      </c>
      <c r="S170" s="29" t="s">
        <v>268</v>
      </c>
      <c r="T170" s="29"/>
      <c r="U170" s="29" t="s">
        <v>96</v>
      </c>
    </row>
    <row r="171" spans="1:21" x14ac:dyDescent="0.25">
      <c r="A171" s="29" t="s">
        <v>941</v>
      </c>
      <c r="B171" s="29" t="s">
        <v>942</v>
      </c>
      <c r="C171" s="29" t="s">
        <v>943</v>
      </c>
      <c r="D171" s="29" t="s">
        <v>87</v>
      </c>
      <c r="Q171" s="29" t="s">
        <v>308</v>
      </c>
      <c r="R171" s="29" t="s">
        <v>309</v>
      </c>
      <c r="S171" s="29" t="s">
        <v>310</v>
      </c>
      <c r="T171" s="29"/>
      <c r="U171" s="29" t="s">
        <v>96</v>
      </c>
    </row>
    <row r="172" spans="1:21" x14ac:dyDescent="0.25">
      <c r="A172" s="29" t="s">
        <v>944</v>
      </c>
      <c r="B172" s="29" t="s">
        <v>945</v>
      </c>
      <c r="C172" s="29" t="s">
        <v>891</v>
      </c>
      <c r="D172" s="29" t="s">
        <v>87</v>
      </c>
      <c r="Q172" s="29" t="s">
        <v>863</v>
      </c>
      <c r="R172" s="29" t="s">
        <v>864</v>
      </c>
      <c r="S172" s="29" t="s">
        <v>865</v>
      </c>
      <c r="T172" s="29"/>
      <c r="U172" s="29" t="s">
        <v>87</v>
      </c>
    </row>
    <row r="173" spans="1:21" x14ac:dyDescent="0.25">
      <c r="A173" s="29" t="s">
        <v>946</v>
      </c>
      <c r="B173" s="29" t="s">
        <v>547</v>
      </c>
      <c r="C173" s="29" t="s">
        <v>947</v>
      </c>
      <c r="D173" s="29" t="s">
        <v>87</v>
      </c>
      <c r="Q173" s="29" t="s">
        <v>866</v>
      </c>
      <c r="R173" s="29" t="s">
        <v>867</v>
      </c>
      <c r="S173" s="29" t="s">
        <v>868</v>
      </c>
      <c r="T173" s="29"/>
      <c r="U173" s="29" t="s">
        <v>87</v>
      </c>
    </row>
    <row r="174" spans="1:21" x14ac:dyDescent="0.25">
      <c r="A174" s="29" t="s">
        <v>948</v>
      </c>
      <c r="B174" s="29" t="s">
        <v>194</v>
      </c>
      <c r="C174" s="29" t="s">
        <v>271</v>
      </c>
      <c r="D174" s="29" t="s">
        <v>87</v>
      </c>
      <c r="Q174" s="29" t="s">
        <v>869</v>
      </c>
      <c r="R174" s="29" t="s">
        <v>870</v>
      </c>
      <c r="S174" s="29" t="s">
        <v>871</v>
      </c>
      <c r="T174" s="29"/>
      <c r="U174" s="29" t="s">
        <v>206</v>
      </c>
    </row>
    <row r="175" spans="1:21" x14ac:dyDescent="0.25">
      <c r="A175" s="29" t="s">
        <v>949</v>
      </c>
      <c r="B175" s="29" t="s">
        <v>895</v>
      </c>
      <c r="C175" s="29" t="s">
        <v>950</v>
      </c>
      <c r="D175" s="29" t="s">
        <v>87</v>
      </c>
      <c r="Q175" s="29" t="s">
        <v>872</v>
      </c>
      <c r="R175" s="29" t="s">
        <v>530</v>
      </c>
      <c r="S175" s="29" t="s">
        <v>873</v>
      </c>
      <c r="T175" s="29"/>
      <c r="U175" s="29" t="s">
        <v>87</v>
      </c>
    </row>
    <row r="176" spans="1:21" x14ac:dyDescent="0.25">
      <c r="A176" s="29" t="s">
        <v>951</v>
      </c>
      <c r="B176" s="29" t="s">
        <v>895</v>
      </c>
      <c r="C176" s="29" t="s">
        <v>950</v>
      </c>
      <c r="D176" s="29" t="s">
        <v>206</v>
      </c>
      <c r="Q176" s="29" t="s">
        <v>874</v>
      </c>
      <c r="R176" s="29" t="s">
        <v>875</v>
      </c>
      <c r="S176" s="29" t="s">
        <v>876</v>
      </c>
      <c r="T176" s="29"/>
      <c r="U176" s="29" t="s">
        <v>87</v>
      </c>
    </row>
    <row r="177" spans="1:21" x14ac:dyDescent="0.25">
      <c r="A177" s="29" t="s">
        <v>952</v>
      </c>
      <c r="B177" s="29" t="s">
        <v>953</v>
      </c>
      <c r="C177" s="29" t="s">
        <v>954</v>
      </c>
      <c r="D177" s="29" t="s">
        <v>206</v>
      </c>
      <c r="Q177" s="29" t="s">
        <v>877</v>
      </c>
      <c r="R177" s="29" t="s">
        <v>878</v>
      </c>
      <c r="S177" s="29" t="s">
        <v>879</v>
      </c>
      <c r="T177" s="29"/>
      <c r="U177" s="29" t="s">
        <v>87</v>
      </c>
    </row>
    <row r="178" spans="1:21" x14ac:dyDescent="0.25">
      <c r="A178" s="29" t="s">
        <v>955</v>
      </c>
      <c r="B178" s="29" t="s">
        <v>956</v>
      </c>
      <c r="C178" s="29" t="s">
        <v>957</v>
      </c>
      <c r="D178" s="29" t="s">
        <v>87</v>
      </c>
      <c r="Q178" s="29" t="s">
        <v>880</v>
      </c>
      <c r="R178" s="29" t="s">
        <v>881</v>
      </c>
      <c r="S178" s="29" t="s">
        <v>882</v>
      </c>
      <c r="T178" s="29"/>
      <c r="U178" s="29" t="s">
        <v>87</v>
      </c>
    </row>
    <row r="179" spans="1:21" x14ac:dyDescent="0.25">
      <c r="A179" s="29" t="s">
        <v>958</v>
      </c>
      <c r="B179" s="29" t="s">
        <v>959</v>
      </c>
      <c r="C179" s="29" t="s">
        <v>960</v>
      </c>
      <c r="D179" s="29" t="s">
        <v>206</v>
      </c>
      <c r="Q179" s="29" t="s">
        <v>318</v>
      </c>
      <c r="R179" s="29" t="s">
        <v>319</v>
      </c>
      <c r="S179" s="29" t="s">
        <v>320</v>
      </c>
      <c r="T179" s="29"/>
      <c r="U179" s="29" t="s">
        <v>96</v>
      </c>
    </row>
    <row r="180" spans="1:21" x14ac:dyDescent="0.25">
      <c r="A180" s="29" t="s">
        <v>961</v>
      </c>
      <c r="B180" s="29" t="s">
        <v>962</v>
      </c>
      <c r="C180" s="29" t="s">
        <v>963</v>
      </c>
      <c r="D180" s="29" t="s">
        <v>87</v>
      </c>
      <c r="Q180" s="29" t="s">
        <v>883</v>
      </c>
      <c r="R180" s="29" t="s">
        <v>884</v>
      </c>
      <c r="S180" s="29" t="s">
        <v>353</v>
      </c>
      <c r="T180" s="29"/>
      <c r="U180" s="29" t="s">
        <v>87</v>
      </c>
    </row>
    <row r="181" spans="1:21" x14ac:dyDescent="0.25">
      <c r="A181" s="29" t="s">
        <v>964</v>
      </c>
      <c r="B181" s="29" t="s">
        <v>613</v>
      </c>
      <c r="C181" s="29" t="s">
        <v>965</v>
      </c>
      <c r="D181" s="29" t="s">
        <v>87</v>
      </c>
      <c r="Q181" s="29" t="s">
        <v>885</v>
      </c>
      <c r="R181" s="29" t="s">
        <v>886</v>
      </c>
      <c r="S181" s="29" t="s">
        <v>887</v>
      </c>
      <c r="T181" s="29"/>
      <c r="U181" s="29" t="s">
        <v>87</v>
      </c>
    </row>
    <row r="182" spans="1:21" x14ac:dyDescent="0.25">
      <c r="A182" s="29" t="s">
        <v>966</v>
      </c>
      <c r="B182" s="29" t="s">
        <v>967</v>
      </c>
      <c r="C182" s="29" t="s">
        <v>782</v>
      </c>
      <c r="D182" s="29" t="s">
        <v>87</v>
      </c>
      <c r="Q182" s="29" t="s">
        <v>888</v>
      </c>
      <c r="R182" s="29" t="s">
        <v>99</v>
      </c>
      <c r="S182" s="29" t="s">
        <v>889</v>
      </c>
      <c r="T182" s="29"/>
      <c r="U182" s="29" t="s">
        <v>87</v>
      </c>
    </row>
    <row r="183" spans="1:21" x14ac:dyDescent="0.25">
      <c r="A183" s="29" t="s">
        <v>968</v>
      </c>
      <c r="B183" s="29" t="s">
        <v>864</v>
      </c>
      <c r="C183" s="29" t="s">
        <v>969</v>
      </c>
      <c r="D183" s="29" t="s">
        <v>87</v>
      </c>
      <c r="Q183" s="29" t="s">
        <v>890</v>
      </c>
      <c r="R183" s="29" t="s">
        <v>137</v>
      </c>
      <c r="S183" s="29" t="s">
        <v>891</v>
      </c>
      <c r="T183" s="29"/>
      <c r="U183" s="29" t="s">
        <v>87</v>
      </c>
    </row>
    <row r="184" spans="1:21" x14ac:dyDescent="0.25">
      <c r="A184" s="29" t="s">
        <v>970</v>
      </c>
      <c r="B184" s="29" t="s">
        <v>971</v>
      </c>
      <c r="C184" s="29" t="s">
        <v>131</v>
      </c>
      <c r="D184" s="29" t="s">
        <v>87</v>
      </c>
      <c r="Q184" s="29" t="s">
        <v>327</v>
      </c>
      <c r="R184" s="29" t="s">
        <v>309</v>
      </c>
      <c r="S184" s="29" t="s">
        <v>328</v>
      </c>
      <c r="T184" s="29"/>
      <c r="U184" s="29" t="s">
        <v>96</v>
      </c>
    </row>
    <row r="185" spans="1:21" x14ac:dyDescent="0.25">
      <c r="A185" s="29" t="s">
        <v>972</v>
      </c>
      <c r="B185" s="29" t="s">
        <v>973</v>
      </c>
      <c r="C185" s="29" t="s">
        <v>974</v>
      </c>
      <c r="D185" s="29" t="s">
        <v>87</v>
      </c>
      <c r="Q185" s="29" t="s">
        <v>892</v>
      </c>
      <c r="R185" s="29" t="s">
        <v>816</v>
      </c>
      <c r="S185" s="29" t="s">
        <v>893</v>
      </c>
      <c r="T185" s="29"/>
      <c r="U185" s="29" t="s">
        <v>87</v>
      </c>
    </row>
    <row r="186" spans="1:21" x14ac:dyDescent="0.25">
      <c r="A186" s="29" t="s">
        <v>975</v>
      </c>
      <c r="B186" s="29" t="s">
        <v>976</v>
      </c>
      <c r="C186" s="29" t="s">
        <v>977</v>
      </c>
      <c r="D186" s="29" t="s">
        <v>87</v>
      </c>
      <c r="Q186" s="29" t="s">
        <v>894</v>
      </c>
      <c r="R186" s="29" t="s">
        <v>895</v>
      </c>
      <c r="S186" s="29" t="s">
        <v>896</v>
      </c>
      <c r="T186" s="29"/>
      <c r="U186" s="29" t="s">
        <v>87</v>
      </c>
    </row>
    <row r="187" spans="1:21" x14ac:dyDescent="0.25">
      <c r="A187" s="29" t="s">
        <v>978</v>
      </c>
      <c r="B187" s="29" t="s">
        <v>979</v>
      </c>
      <c r="C187" s="29" t="s">
        <v>980</v>
      </c>
      <c r="D187" s="29" t="s">
        <v>87</v>
      </c>
      <c r="Q187" s="29" t="s">
        <v>897</v>
      </c>
      <c r="R187" s="29" t="s">
        <v>99</v>
      </c>
      <c r="S187" s="29" t="s">
        <v>464</v>
      </c>
      <c r="T187" s="29"/>
      <c r="U187" s="29" t="s">
        <v>87</v>
      </c>
    </row>
    <row r="188" spans="1:21" x14ac:dyDescent="0.25">
      <c r="A188" s="29" t="s">
        <v>981</v>
      </c>
      <c r="B188" s="29" t="s">
        <v>982</v>
      </c>
      <c r="C188" s="29" t="s">
        <v>983</v>
      </c>
      <c r="D188" s="29" t="s">
        <v>87</v>
      </c>
      <c r="Q188" s="29" t="s">
        <v>898</v>
      </c>
      <c r="R188" s="29" t="s">
        <v>899</v>
      </c>
      <c r="S188" s="29" t="s">
        <v>804</v>
      </c>
      <c r="T188" s="29"/>
      <c r="U188" s="29" t="s">
        <v>87</v>
      </c>
    </row>
    <row r="189" spans="1:21" x14ac:dyDescent="0.25">
      <c r="A189" s="29" t="s">
        <v>984</v>
      </c>
      <c r="B189" s="29" t="s">
        <v>942</v>
      </c>
      <c r="C189" s="29" t="s">
        <v>178</v>
      </c>
      <c r="D189" s="29" t="s">
        <v>87</v>
      </c>
      <c r="Q189" s="29" t="s">
        <v>900</v>
      </c>
      <c r="R189" s="29" t="s">
        <v>901</v>
      </c>
      <c r="S189" s="29" t="s">
        <v>902</v>
      </c>
      <c r="T189" s="29"/>
      <c r="U189" s="29" t="s">
        <v>87</v>
      </c>
    </row>
    <row r="190" spans="1:21" x14ac:dyDescent="0.25">
      <c r="A190" s="29" t="s">
        <v>985</v>
      </c>
      <c r="B190" s="29" t="s">
        <v>986</v>
      </c>
      <c r="C190" s="29" t="s">
        <v>987</v>
      </c>
      <c r="D190" s="29" t="s">
        <v>87</v>
      </c>
      <c r="Q190" s="29" t="s">
        <v>903</v>
      </c>
      <c r="R190" s="29" t="s">
        <v>904</v>
      </c>
      <c r="S190" s="29" t="s">
        <v>905</v>
      </c>
      <c r="T190" s="29"/>
      <c r="U190" s="29" t="s">
        <v>87</v>
      </c>
    </row>
    <row r="191" spans="1:21" x14ac:dyDescent="0.25">
      <c r="A191" s="29" t="s">
        <v>988</v>
      </c>
      <c r="B191" s="29" t="s">
        <v>989</v>
      </c>
      <c r="C191" s="29" t="s">
        <v>990</v>
      </c>
      <c r="D191" s="29" t="s">
        <v>87</v>
      </c>
      <c r="Q191" s="29" t="s">
        <v>166</v>
      </c>
      <c r="R191" s="29" t="s">
        <v>167</v>
      </c>
      <c r="S191" s="29" t="s">
        <v>168</v>
      </c>
      <c r="T191" s="29"/>
      <c r="U191" s="29" t="s">
        <v>91</v>
      </c>
    </row>
    <row r="192" spans="1:21" x14ac:dyDescent="0.25">
      <c r="A192" s="29" t="s">
        <v>991</v>
      </c>
      <c r="B192" s="29" t="s">
        <v>801</v>
      </c>
      <c r="C192" s="29" t="s">
        <v>992</v>
      </c>
      <c r="D192" s="29" t="s">
        <v>87</v>
      </c>
      <c r="Q192" s="29" t="s">
        <v>906</v>
      </c>
      <c r="R192" s="29" t="s">
        <v>907</v>
      </c>
      <c r="S192" s="29" t="s">
        <v>908</v>
      </c>
      <c r="T192" s="29"/>
      <c r="U192" s="29" t="s">
        <v>87</v>
      </c>
    </row>
    <row r="193" spans="1:21" x14ac:dyDescent="0.25">
      <c r="A193" s="29" t="s">
        <v>72</v>
      </c>
      <c r="B193" s="29" t="s">
        <v>993</v>
      </c>
      <c r="C193" s="29" t="s">
        <v>581</v>
      </c>
      <c r="D193" s="29" t="s">
        <v>87</v>
      </c>
      <c r="Q193" s="29" t="s">
        <v>909</v>
      </c>
      <c r="R193" s="29" t="s">
        <v>910</v>
      </c>
      <c r="S193" s="29" t="s">
        <v>911</v>
      </c>
      <c r="T193" s="29"/>
      <c r="U193" s="29" t="s">
        <v>206</v>
      </c>
    </row>
    <row r="194" spans="1:21" x14ac:dyDescent="0.25">
      <c r="A194" s="29" t="s">
        <v>994</v>
      </c>
      <c r="B194" s="29" t="s">
        <v>853</v>
      </c>
      <c r="C194" s="29" t="s">
        <v>995</v>
      </c>
      <c r="D194" s="29" t="s">
        <v>87</v>
      </c>
      <c r="Q194" s="29" t="s">
        <v>912</v>
      </c>
      <c r="R194" s="29" t="s">
        <v>913</v>
      </c>
      <c r="S194" s="29" t="s">
        <v>914</v>
      </c>
      <c r="T194" s="29"/>
      <c r="U194" s="29" t="s">
        <v>206</v>
      </c>
    </row>
    <row r="195" spans="1:21" x14ac:dyDescent="0.25">
      <c r="A195" s="29" t="s">
        <v>996</v>
      </c>
      <c r="B195" s="29" t="s">
        <v>997</v>
      </c>
      <c r="C195" s="29" t="s">
        <v>998</v>
      </c>
      <c r="D195" s="29" t="s">
        <v>87</v>
      </c>
      <c r="Q195" s="29" t="s">
        <v>915</v>
      </c>
      <c r="R195" s="29" t="s">
        <v>907</v>
      </c>
      <c r="S195" s="29" t="s">
        <v>908</v>
      </c>
      <c r="T195" s="29"/>
      <c r="U195" s="29" t="s">
        <v>87</v>
      </c>
    </row>
    <row r="196" spans="1:21" x14ac:dyDescent="0.25">
      <c r="A196" s="29" t="s">
        <v>999</v>
      </c>
      <c r="B196" s="29" t="s">
        <v>1000</v>
      </c>
      <c r="C196" s="29" t="s">
        <v>1001</v>
      </c>
      <c r="D196" s="29" t="s">
        <v>87</v>
      </c>
      <c r="Q196" s="29" t="s">
        <v>916</v>
      </c>
      <c r="R196" s="29" t="s">
        <v>330</v>
      </c>
      <c r="S196" s="29" t="s">
        <v>917</v>
      </c>
      <c r="T196" s="29"/>
      <c r="U196" s="29" t="s">
        <v>87</v>
      </c>
    </row>
    <row r="197" spans="1:21" x14ac:dyDescent="0.25">
      <c r="A197" s="29" t="s">
        <v>1002</v>
      </c>
      <c r="B197" s="29" t="s">
        <v>1003</v>
      </c>
      <c r="C197" s="29" t="s">
        <v>1004</v>
      </c>
      <c r="D197" s="29" t="s">
        <v>87</v>
      </c>
      <c r="Q197" s="29" t="s">
        <v>918</v>
      </c>
      <c r="R197" s="29" t="s">
        <v>385</v>
      </c>
      <c r="S197" s="29" t="s">
        <v>386</v>
      </c>
      <c r="T197" s="29"/>
      <c r="U197" s="29" t="s">
        <v>87</v>
      </c>
    </row>
    <row r="198" spans="1:21" x14ac:dyDescent="0.25">
      <c r="A198" s="29" t="s">
        <v>1005</v>
      </c>
      <c r="B198" s="29" t="s">
        <v>1006</v>
      </c>
      <c r="C198" s="29" t="s">
        <v>1007</v>
      </c>
      <c r="D198" s="29" t="s">
        <v>87</v>
      </c>
      <c r="Q198" s="29" t="s">
        <v>919</v>
      </c>
      <c r="R198" s="29" t="s">
        <v>920</v>
      </c>
      <c r="S198" s="29" t="s">
        <v>921</v>
      </c>
      <c r="T198" s="29"/>
      <c r="U198" s="29" t="s">
        <v>87</v>
      </c>
    </row>
    <row r="199" spans="1:21" x14ac:dyDescent="0.25">
      <c r="A199" s="29" t="s">
        <v>1008</v>
      </c>
      <c r="B199" s="29" t="s">
        <v>1009</v>
      </c>
      <c r="C199" s="29" t="s">
        <v>1010</v>
      </c>
      <c r="D199" s="29" t="s">
        <v>87</v>
      </c>
      <c r="Q199" s="29" t="s">
        <v>922</v>
      </c>
      <c r="R199" s="29" t="s">
        <v>923</v>
      </c>
      <c r="S199" s="29" t="s">
        <v>924</v>
      </c>
      <c r="T199" s="29"/>
      <c r="U199" s="29" t="s">
        <v>87</v>
      </c>
    </row>
    <row r="200" spans="1:21" x14ac:dyDescent="0.25">
      <c r="A200" s="29" t="s">
        <v>1011</v>
      </c>
      <c r="B200" s="29" t="s">
        <v>1012</v>
      </c>
      <c r="C200" s="29" t="s">
        <v>935</v>
      </c>
      <c r="D200" s="29" t="s">
        <v>87</v>
      </c>
      <c r="Q200" s="29" t="s">
        <v>925</v>
      </c>
      <c r="R200" s="29" t="s">
        <v>270</v>
      </c>
      <c r="S200" s="29" t="s">
        <v>926</v>
      </c>
      <c r="T200" s="29"/>
      <c r="U200" s="29" t="s">
        <v>87</v>
      </c>
    </row>
    <row r="201" spans="1:21" x14ac:dyDescent="0.25">
      <c r="A201" s="29" t="s">
        <v>1013</v>
      </c>
      <c r="B201" s="29" t="s">
        <v>853</v>
      </c>
      <c r="C201" s="29" t="s">
        <v>1014</v>
      </c>
      <c r="D201" s="29" t="s">
        <v>87</v>
      </c>
      <c r="Q201" s="29" t="s">
        <v>927</v>
      </c>
      <c r="R201" s="29" t="s">
        <v>928</v>
      </c>
      <c r="S201" s="29" t="s">
        <v>929</v>
      </c>
      <c r="T201" s="29"/>
      <c r="U201" s="29" t="s">
        <v>87</v>
      </c>
    </row>
    <row r="202" spans="1:21" x14ac:dyDescent="0.25">
      <c r="A202" s="29" t="s">
        <v>1015</v>
      </c>
      <c r="B202" s="29" t="s">
        <v>1016</v>
      </c>
      <c r="C202" s="29" t="s">
        <v>1017</v>
      </c>
      <c r="D202" s="29" t="s">
        <v>87</v>
      </c>
      <c r="Q202" s="29" t="s">
        <v>930</v>
      </c>
      <c r="R202" s="29" t="s">
        <v>931</v>
      </c>
      <c r="S202" s="29" t="s">
        <v>932</v>
      </c>
      <c r="T202" s="29"/>
      <c r="U202" s="29" t="s">
        <v>87</v>
      </c>
    </row>
    <row r="203" spans="1:21" x14ac:dyDescent="0.25">
      <c r="A203" s="29" t="s">
        <v>1018</v>
      </c>
      <c r="B203" s="29" t="s">
        <v>322</v>
      </c>
      <c r="C203" s="29" t="s">
        <v>1019</v>
      </c>
      <c r="D203" s="29" t="s">
        <v>87</v>
      </c>
      <c r="Q203" s="29" t="s">
        <v>933</v>
      </c>
      <c r="R203" s="29" t="s">
        <v>934</v>
      </c>
      <c r="S203" s="29" t="s">
        <v>935</v>
      </c>
      <c r="T203" s="29"/>
      <c r="U203" s="29" t="s">
        <v>87</v>
      </c>
    </row>
    <row r="204" spans="1:21" x14ac:dyDescent="0.25">
      <c r="A204" s="29" t="s">
        <v>1020</v>
      </c>
      <c r="B204" s="29" t="s">
        <v>1021</v>
      </c>
      <c r="C204" s="29" t="s">
        <v>1022</v>
      </c>
      <c r="D204" s="29" t="s">
        <v>87</v>
      </c>
      <c r="Q204" s="29" t="s">
        <v>936</v>
      </c>
      <c r="R204" s="29" t="s">
        <v>937</v>
      </c>
      <c r="S204" s="29" t="s">
        <v>938</v>
      </c>
      <c r="T204" s="29"/>
      <c r="U204" s="29" t="s">
        <v>87</v>
      </c>
    </row>
    <row r="205" spans="1:21" x14ac:dyDescent="0.25">
      <c r="A205" s="29" t="s">
        <v>1023</v>
      </c>
      <c r="B205" s="29" t="s">
        <v>1024</v>
      </c>
      <c r="C205" s="29" t="s">
        <v>1025</v>
      </c>
      <c r="D205" s="29" t="s">
        <v>87</v>
      </c>
      <c r="Q205" s="29" t="s">
        <v>939</v>
      </c>
      <c r="R205" s="29" t="s">
        <v>521</v>
      </c>
      <c r="S205" s="29" t="s">
        <v>940</v>
      </c>
      <c r="T205" s="29"/>
      <c r="U205" s="29" t="s">
        <v>87</v>
      </c>
    </row>
    <row r="206" spans="1:21" x14ac:dyDescent="0.25">
      <c r="A206" s="29" t="s">
        <v>1026</v>
      </c>
      <c r="B206" s="29" t="s">
        <v>1027</v>
      </c>
      <c r="C206" s="29" t="s">
        <v>1028</v>
      </c>
      <c r="D206" s="29" t="s">
        <v>87</v>
      </c>
      <c r="Q206" s="29" t="s">
        <v>941</v>
      </c>
      <c r="R206" s="29" t="s">
        <v>942</v>
      </c>
      <c r="S206" s="29" t="s">
        <v>943</v>
      </c>
      <c r="T206" s="29"/>
      <c r="U206" s="29" t="s">
        <v>87</v>
      </c>
    </row>
    <row r="207" spans="1:21" x14ac:dyDescent="0.25">
      <c r="A207" s="29" t="s">
        <v>1029</v>
      </c>
      <c r="B207" s="29" t="s">
        <v>1030</v>
      </c>
      <c r="C207" s="29" t="s">
        <v>1031</v>
      </c>
      <c r="D207" s="29" t="s">
        <v>87</v>
      </c>
      <c r="Q207" s="29" t="s">
        <v>944</v>
      </c>
      <c r="R207" s="29" t="s">
        <v>945</v>
      </c>
      <c r="S207" s="29" t="s">
        <v>891</v>
      </c>
      <c r="T207" s="29"/>
      <c r="U207" s="29" t="s">
        <v>87</v>
      </c>
    </row>
    <row r="208" spans="1:21" x14ac:dyDescent="0.25">
      <c r="A208" s="29" t="s">
        <v>1032</v>
      </c>
      <c r="B208" s="29" t="s">
        <v>1033</v>
      </c>
      <c r="C208" s="29" t="s">
        <v>1034</v>
      </c>
      <c r="D208" s="29" t="s">
        <v>87</v>
      </c>
      <c r="Q208" s="29" t="s">
        <v>946</v>
      </c>
      <c r="R208" s="29" t="s">
        <v>547</v>
      </c>
      <c r="S208" s="29" t="s">
        <v>947</v>
      </c>
      <c r="T208" s="29"/>
      <c r="U208" s="29" t="s">
        <v>87</v>
      </c>
    </row>
    <row r="209" spans="1:21" x14ac:dyDescent="0.25">
      <c r="A209" s="29" t="s">
        <v>1035</v>
      </c>
      <c r="B209" s="29" t="s">
        <v>816</v>
      </c>
      <c r="C209" s="29" t="s">
        <v>565</v>
      </c>
      <c r="D209" s="29" t="s">
        <v>87</v>
      </c>
      <c r="Q209" s="29" t="s">
        <v>336</v>
      </c>
      <c r="R209" s="29" t="s">
        <v>94</v>
      </c>
      <c r="S209" s="29" t="s">
        <v>337</v>
      </c>
      <c r="T209" s="29"/>
      <c r="U209" s="29" t="s">
        <v>96</v>
      </c>
    </row>
    <row r="210" spans="1:21" x14ac:dyDescent="0.25">
      <c r="A210" s="29" t="s">
        <v>1036</v>
      </c>
      <c r="B210" s="29" t="s">
        <v>1037</v>
      </c>
      <c r="C210" s="29" t="s">
        <v>1038</v>
      </c>
      <c r="D210" s="29" t="s">
        <v>87</v>
      </c>
      <c r="Q210" s="29" t="s">
        <v>948</v>
      </c>
      <c r="R210" s="29" t="s">
        <v>194</v>
      </c>
      <c r="S210" s="29" t="s">
        <v>271</v>
      </c>
      <c r="T210" s="29"/>
      <c r="U210" s="29" t="s">
        <v>87</v>
      </c>
    </row>
    <row r="211" spans="1:21" x14ac:dyDescent="0.25">
      <c r="A211" s="29" t="s">
        <v>1039</v>
      </c>
      <c r="B211" s="29" t="s">
        <v>1040</v>
      </c>
      <c r="C211" s="29" t="s">
        <v>1041</v>
      </c>
      <c r="D211" s="29" t="s">
        <v>87</v>
      </c>
      <c r="Q211" s="29" t="s">
        <v>949</v>
      </c>
      <c r="R211" s="29" t="s">
        <v>895</v>
      </c>
      <c r="S211" s="29" t="s">
        <v>950</v>
      </c>
      <c r="T211" s="29"/>
      <c r="U211" s="29" t="s">
        <v>87</v>
      </c>
    </row>
    <row r="212" spans="1:21" x14ac:dyDescent="0.25">
      <c r="A212" s="29" t="s">
        <v>1042</v>
      </c>
      <c r="B212" s="29" t="s">
        <v>1043</v>
      </c>
      <c r="C212" s="29" t="s">
        <v>1044</v>
      </c>
      <c r="D212" s="29" t="s">
        <v>206</v>
      </c>
      <c r="Q212" s="29" t="s">
        <v>951</v>
      </c>
      <c r="R212" s="29" t="s">
        <v>895</v>
      </c>
      <c r="S212" s="29" t="s">
        <v>950</v>
      </c>
      <c r="T212" s="29"/>
      <c r="U212" s="29" t="s">
        <v>206</v>
      </c>
    </row>
    <row r="213" spans="1:21" x14ac:dyDescent="0.25">
      <c r="A213" s="29" t="s">
        <v>1045</v>
      </c>
      <c r="B213" s="29" t="s">
        <v>1046</v>
      </c>
      <c r="C213" s="29" t="s">
        <v>1047</v>
      </c>
      <c r="D213" s="29" t="s">
        <v>87</v>
      </c>
      <c r="Q213" s="29" t="s">
        <v>345</v>
      </c>
      <c r="R213" s="29" t="s">
        <v>346</v>
      </c>
      <c r="S213" s="29" t="s">
        <v>347</v>
      </c>
      <c r="T213" s="29"/>
      <c r="U213" s="29" t="s">
        <v>96</v>
      </c>
    </row>
    <row r="214" spans="1:21" x14ac:dyDescent="0.25">
      <c r="A214" s="29" t="s">
        <v>1048</v>
      </c>
      <c r="B214" s="29" t="s">
        <v>1049</v>
      </c>
      <c r="C214" s="29" t="s">
        <v>1050</v>
      </c>
      <c r="D214" s="29" t="s">
        <v>87</v>
      </c>
      <c r="Q214" s="29" t="s">
        <v>952</v>
      </c>
      <c r="R214" s="29" t="s">
        <v>953</v>
      </c>
      <c r="S214" s="29" t="s">
        <v>954</v>
      </c>
      <c r="T214" s="29"/>
      <c r="U214" s="29" t="s">
        <v>206</v>
      </c>
    </row>
    <row r="215" spans="1:21" x14ac:dyDescent="0.25">
      <c r="A215" s="29" t="s">
        <v>1051</v>
      </c>
      <c r="B215" s="29" t="s">
        <v>1052</v>
      </c>
      <c r="C215" s="29" t="s">
        <v>1053</v>
      </c>
      <c r="D215" s="29" t="s">
        <v>87</v>
      </c>
      <c r="Q215" s="29" t="s">
        <v>955</v>
      </c>
      <c r="R215" s="29" t="s">
        <v>956</v>
      </c>
      <c r="S215" s="29" t="s">
        <v>957</v>
      </c>
      <c r="T215" s="29"/>
      <c r="U215" s="29" t="s">
        <v>87</v>
      </c>
    </row>
    <row r="216" spans="1:21" x14ac:dyDescent="0.25">
      <c r="A216" s="29" t="s">
        <v>1054</v>
      </c>
      <c r="B216" s="29" t="s">
        <v>270</v>
      </c>
      <c r="C216" s="29" t="s">
        <v>1055</v>
      </c>
      <c r="D216" s="29" t="s">
        <v>87</v>
      </c>
      <c r="Q216" s="29" t="s">
        <v>355</v>
      </c>
      <c r="R216" s="29" t="s">
        <v>356</v>
      </c>
      <c r="S216" s="29" t="s">
        <v>357</v>
      </c>
      <c r="T216" s="29"/>
      <c r="U216" s="29" t="s">
        <v>96</v>
      </c>
    </row>
    <row r="217" spans="1:21" x14ac:dyDescent="0.25">
      <c r="A217" s="29" t="s">
        <v>1056</v>
      </c>
      <c r="B217" s="29" t="s">
        <v>1030</v>
      </c>
      <c r="C217" s="29" t="s">
        <v>1057</v>
      </c>
      <c r="D217" s="29" t="s">
        <v>87</v>
      </c>
      <c r="Q217" s="29" t="s">
        <v>958</v>
      </c>
      <c r="R217" s="29" t="s">
        <v>959</v>
      </c>
      <c r="S217" s="29" t="s">
        <v>960</v>
      </c>
      <c r="T217" s="29"/>
      <c r="U217" s="29" t="s">
        <v>206</v>
      </c>
    </row>
    <row r="218" spans="1:21" x14ac:dyDescent="0.25">
      <c r="A218" s="29" t="s">
        <v>1058</v>
      </c>
      <c r="B218" s="29" t="s">
        <v>967</v>
      </c>
      <c r="C218" s="29" t="s">
        <v>1059</v>
      </c>
      <c r="D218" s="29" t="s">
        <v>87</v>
      </c>
      <c r="Q218" s="29" t="s">
        <v>961</v>
      </c>
      <c r="R218" s="29" t="s">
        <v>962</v>
      </c>
      <c r="S218" s="29" t="s">
        <v>963</v>
      </c>
      <c r="T218" s="29"/>
      <c r="U218" s="29" t="s">
        <v>87</v>
      </c>
    </row>
    <row r="219" spans="1:21" x14ac:dyDescent="0.25">
      <c r="A219" s="29" t="s">
        <v>1060</v>
      </c>
      <c r="B219" s="29" t="s">
        <v>1061</v>
      </c>
      <c r="C219" s="29" t="s">
        <v>1062</v>
      </c>
      <c r="D219" s="29" t="s">
        <v>87</v>
      </c>
      <c r="Q219" s="29" t="s">
        <v>964</v>
      </c>
      <c r="R219" s="29" t="s">
        <v>613</v>
      </c>
      <c r="S219" s="29" t="s">
        <v>965</v>
      </c>
      <c r="T219" s="29"/>
      <c r="U219" s="29" t="s">
        <v>87</v>
      </c>
    </row>
    <row r="220" spans="1:21" x14ac:dyDescent="0.25">
      <c r="A220" s="29" t="s">
        <v>1063</v>
      </c>
      <c r="B220" s="29" t="s">
        <v>1064</v>
      </c>
      <c r="C220" s="29" t="s">
        <v>1065</v>
      </c>
      <c r="D220" s="29" t="s">
        <v>87</v>
      </c>
      <c r="Q220" s="29" t="s">
        <v>966</v>
      </c>
      <c r="R220" s="29" t="s">
        <v>967</v>
      </c>
      <c r="S220" s="29" t="s">
        <v>782</v>
      </c>
      <c r="T220" s="29"/>
      <c r="U220" s="29" t="s">
        <v>87</v>
      </c>
    </row>
    <row r="221" spans="1:21" x14ac:dyDescent="0.25">
      <c r="A221" s="29" t="s">
        <v>1066</v>
      </c>
      <c r="B221" s="29" t="s">
        <v>1067</v>
      </c>
      <c r="C221" s="29" t="s">
        <v>1068</v>
      </c>
      <c r="D221" s="29" t="s">
        <v>87</v>
      </c>
      <c r="Q221" s="29" t="s">
        <v>968</v>
      </c>
      <c r="R221" s="29" t="s">
        <v>864</v>
      </c>
      <c r="S221" s="29" t="s">
        <v>969</v>
      </c>
      <c r="T221" s="29"/>
      <c r="U221" s="29" t="s">
        <v>87</v>
      </c>
    </row>
    <row r="222" spans="1:21" x14ac:dyDescent="0.25">
      <c r="A222" s="29" t="s">
        <v>1069</v>
      </c>
      <c r="B222" s="29" t="s">
        <v>867</v>
      </c>
      <c r="C222" s="29" t="s">
        <v>1070</v>
      </c>
      <c r="D222" s="29" t="s">
        <v>87</v>
      </c>
      <c r="Q222" s="29" t="s">
        <v>970</v>
      </c>
      <c r="R222" s="29" t="s">
        <v>971</v>
      </c>
      <c r="S222" s="29" t="s">
        <v>131</v>
      </c>
      <c r="T222" s="29"/>
      <c r="U222" s="29" t="s">
        <v>87</v>
      </c>
    </row>
    <row r="223" spans="1:21" x14ac:dyDescent="0.25">
      <c r="A223" s="29" t="s">
        <v>1071</v>
      </c>
      <c r="B223" s="29" t="s">
        <v>1072</v>
      </c>
      <c r="C223" s="29" t="s">
        <v>1073</v>
      </c>
      <c r="D223" s="29" t="s">
        <v>87</v>
      </c>
      <c r="Q223" s="29" t="s">
        <v>972</v>
      </c>
      <c r="R223" s="29" t="s">
        <v>973</v>
      </c>
      <c r="S223" s="29" t="s">
        <v>974</v>
      </c>
      <c r="T223" s="29"/>
      <c r="U223" s="29" t="s">
        <v>87</v>
      </c>
    </row>
    <row r="224" spans="1:21" x14ac:dyDescent="0.25">
      <c r="A224" s="29" t="s">
        <v>1074</v>
      </c>
      <c r="B224" s="29" t="s">
        <v>1075</v>
      </c>
      <c r="C224" s="29" t="s">
        <v>1076</v>
      </c>
      <c r="D224" s="29" t="s">
        <v>87</v>
      </c>
      <c r="Q224" s="29" t="s">
        <v>975</v>
      </c>
      <c r="R224" s="29" t="s">
        <v>976</v>
      </c>
      <c r="S224" s="29" t="s">
        <v>977</v>
      </c>
      <c r="T224" s="29"/>
      <c r="U224" s="29" t="s">
        <v>87</v>
      </c>
    </row>
    <row r="225" spans="1:21" x14ac:dyDescent="0.25">
      <c r="A225" s="29" t="s">
        <v>1077</v>
      </c>
      <c r="B225" s="29" t="s">
        <v>312</v>
      </c>
      <c r="C225" s="29" t="s">
        <v>905</v>
      </c>
      <c r="D225" s="29" t="s">
        <v>87</v>
      </c>
      <c r="Q225" s="29" t="s">
        <v>978</v>
      </c>
      <c r="R225" s="29" t="s">
        <v>979</v>
      </c>
      <c r="S225" s="29" t="s">
        <v>980</v>
      </c>
      <c r="T225" s="29"/>
      <c r="U225" s="29" t="s">
        <v>87</v>
      </c>
    </row>
    <row r="226" spans="1:21" x14ac:dyDescent="0.25">
      <c r="A226" s="29" t="s">
        <v>1078</v>
      </c>
      <c r="B226" s="29" t="s">
        <v>589</v>
      </c>
      <c r="C226" s="29" t="s">
        <v>1079</v>
      </c>
      <c r="D226" s="29" t="s">
        <v>87</v>
      </c>
      <c r="Q226" s="29" t="s">
        <v>981</v>
      </c>
      <c r="R226" s="29" t="s">
        <v>982</v>
      </c>
      <c r="S226" s="29" t="s">
        <v>983</v>
      </c>
      <c r="T226" s="29"/>
      <c r="U226" s="29" t="s">
        <v>87</v>
      </c>
    </row>
    <row r="227" spans="1:21" x14ac:dyDescent="0.25">
      <c r="A227" s="29" t="s">
        <v>1080</v>
      </c>
      <c r="B227" s="29" t="s">
        <v>832</v>
      </c>
      <c r="C227" s="29" t="s">
        <v>1081</v>
      </c>
      <c r="D227" s="29" t="s">
        <v>87</v>
      </c>
      <c r="Q227" s="29" t="s">
        <v>984</v>
      </c>
      <c r="R227" s="29" t="s">
        <v>942</v>
      </c>
      <c r="S227" s="29" t="s">
        <v>178</v>
      </c>
      <c r="T227" s="29"/>
      <c r="U227" s="29" t="s">
        <v>87</v>
      </c>
    </row>
    <row r="228" spans="1:21" x14ac:dyDescent="0.25">
      <c r="A228" s="29" t="s">
        <v>1082</v>
      </c>
      <c r="B228" s="29" t="s">
        <v>184</v>
      </c>
      <c r="C228" s="29" t="s">
        <v>1083</v>
      </c>
      <c r="D228" s="29" t="s">
        <v>87</v>
      </c>
      <c r="Q228" s="29" t="s">
        <v>363</v>
      </c>
      <c r="R228" s="29" t="s">
        <v>231</v>
      </c>
      <c r="S228" s="29" t="s">
        <v>364</v>
      </c>
      <c r="T228" s="29"/>
      <c r="U228" s="29" t="s">
        <v>96</v>
      </c>
    </row>
    <row r="229" spans="1:21" x14ac:dyDescent="0.25">
      <c r="A229" s="29" t="s">
        <v>1084</v>
      </c>
      <c r="B229" s="29" t="s">
        <v>1085</v>
      </c>
      <c r="C229" s="29" t="s">
        <v>586</v>
      </c>
      <c r="D229" s="29" t="s">
        <v>87</v>
      </c>
      <c r="Q229" s="29" t="s">
        <v>985</v>
      </c>
      <c r="R229" s="29" t="s">
        <v>986</v>
      </c>
      <c r="S229" s="29" t="s">
        <v>987</v>
      </c>
      <c r="T229" s="29"/>
      <c r="U229" s="29" t="s">
        <v>87</v>
      </c>
    </row>
    <row r="230" spans="1:21" x14ac:dyDescent="0.25">
      <c r="A230" s="29" t="s">
        <v>1086</v>
      </c>
      <c r="B230" s="29" t="s">
        <v>1087</v>
      </c>
      <c r="C230" s="29" t="s">
        <v>1088</v>
      </c>
      <c r="D230" s="29" t="s">
        <v>87</v>
      </c>
      <c r="Q230" s="29" t="s">
        <v>372</v>
      </c>
      <c r="R230" s="29" t="s">
        <v>373</v>
      </c>
      <c r="S230" s="29" t="s">
        <v>374</v>
      </c>
      <c r="T230" s="29"/>
      <c r="U230" s="29" t="s">
        <v>96</v>
      </c>
    </row>
    <row r="231" spans="1:21" x14ac:dyDescent="0.25">
      <c r="A231" s="29" t="s">
        <v>1089</v>
      </c>
      <c r="B231" s="29" t="s">
        <v>395</v>
      </c>
      <c r="C231" s="29" t="s">
        <v>128</v>
      </c>
      <c r="D231" s="29" t="s">
        <v>87</v>
      </c>
      <c r="Q231" s="29" t="s">
        <v>382</v>
      </c>
      <c r="R231" s="29" t="s">
        <v>373</v>
      </c>
      <c r="S231" s="29" t="s">
        <v>383</v>
      </c>
      <c r="T231" s="29"/>
      <c r="U231" s="29" t="s">
        <v>96</v>
      </c>
    </row>
    <row r="232" spans="1:21" x14ac:dyDescent="0.25">
      <c r="A232" s="29" t="s">
        <v>1090</v>
      </c>
      <c r="B232" s="29" t="s">
        <v>1091</v>
      </c>
      <c r="C232" s="29" t="s">
        <v>469</v>
      </c>
      <c r="D232" s="29" t="s">
        <v>87</v>
      </c>
      <c r="Q232" s="29" t="s">
        <v>988</v>
      </c>
      <c r="R232" s="29" t="s">
        <v>989</v>
      </c>
      <c r="S232" s="29" t="s">
        <v>990</v>
      </c>
      <c r="T232" s="29"/>
      <c r="U232" s="29" t="s">
        <v>87</v>
      </c>
    </row>
    <row r="233" spans="1:21" x14ac:dyDescent="0.25">
      <c r="A233" s="29" t="s">
        <v>1092</v>
      </c>
      <c r="B233" s="29" t="s">
        <v>1093</v>
      </c>
      <c r="C233" s="29" t="s">
        <v>1094</v>
      </c>
      <c r="D233" s="29" t="s">
        <v>87</v>
      </c>
      <c r="Q233" s="29" t="s">
        <v>991</v>
      </c>
      <c r="R233" s="29" t="s">
        <v>801</v>
      </c>
      <c r="S233" s="29" t="s">
        <v>992</v>
      </c>
      <c r="T233" s="29"/>
      <c r="U233" s="29" t="s">
        <v>87</v>
      </c>
    </row>
    <row r="234" spans="1:21" x14ac:dyDescent="0.25">
      <c r="A234" s="29" t="s">
        <v>1095</v>
      </c>
      <c r="B234" s="29" t="s">
        <v>85</v>
      </c>
      <c r="C234" s="29" t="s">
        <v>565</v>
      </c>
      <c r="D234" s="29" t="s">
        <v>87</v>
      </c>
      <c r="Q234" s="29" t="s">
        <v>72</v>
      </c>
      <c r="R234" s="29" t="s">
        <v>993</v>
      </c>
      <c r="S234" s="29" t="s">
        <v>581</v>
      </c>
      <c r="T234" s="29"/>
      <c r="U234" s="29" t="s">
        <v>87</v>
      </c>
    </row>
    <row r="235" spans="1:21" x14ac:dyDescent="0.25">
      <c r="A235" s="29" t="s">
        <v>1096</v>
      </c>
      <c r="B235" s="29" t="s">
        <v>1097</v>
      </c>
      <c r="C235" s="29" t="s">
        <v>1098</v>
      </c>
      <c r="D235" s="29" t="s">
        <v>87</v>
      </c>
      <c r="Q235" s="29" t="s">
        <v>994</v>
      </c>
      <c r="R235" s="29" t="s">
        <v>853</v>
      </c>
      <c r="S235" s="29" t="s">
        <v>995</v>
      </c>
      <c r="T235" s="29"/>
      <c r="U235" s="29" t="s">
        <v>87</v>
      </c>
    </row>
    <row r="236" spans="1:21" x14ac:dyDescent="0.25">
      <c r="A236" s="29" t="s">
        <v>1099</v>
      </c>
      <c r="B236" s="29" t="s">
        <v>1100</v>
      </c>
      <c r="C236" s="29" t="s">
        <v>1101</v>
      </c>
      <c r="D236" s="29" t="s">
        <v>87</v>
      </c>
      <c r="Q236" s="29" t="s">
        <v>996</v>
      </c>
      <c r="R236" s="29" t="s">
        <v>997</v>
      </c>
      <c r="S236" s="29" t="s">
        <v>998</v>
      </c>
      <c r="T236" s="29"/>
      <c r="U236" s="29" t="s">
        <v>87</v>
      </c>
    </row>
    <row r="237" spans="1:21" x14ac:dyDescent="0.25">
      <c r="A237" s="29" t="s">
        <v>1102</v>
      </c>
      <c r="B237" s="29" t="s">
        <v>589</v>
      </c>
      <c r="C237" s="29" t="s">
        <v>1103</v>
      </c>
      <c r="D237" s="29" t="s">
        <v>87</v>
      </c>
      <c r="Q237" s="29" t="s">
        <v>999</v>
      </c>
      <c r="R237" s="29" t="s">
        <v>1000</v>
      </c>
      <c r="S237" s="29" t="s">
        <v>1001</v>
      </c>
      <c r="T237" s="29"/>
      <c r="U237" s="29" t="s">
        <v>87</v>
      </c>
    </row>
    <row r="238" spans="1:21" x14ac:dyDescent="0.25">
      <c r="A238" s="29" t="s">
        <v>1104</v>
      </c>
      <c r="B238" s="29" t="s">
        <v>1105</v>
      </c>
      <c r="C238" s="29" t="s">
        <v>1106</v>
      </c>
      <c r="D238" s="29" t="s">
        <v>87</v>
      </c>
      <c r="Q238" s="29" t="s">
        <v>1002</v>
      </c>
      <c r="R238" s="29" t="s">
        <v>1003</v>
      </c>
      <c r="S238" s="29" t="s">
        <v>1004</v>
      </c>
      <c r="T238" s="29"/>
      <c r="U238" s="29" t="s">
        <v>87</v>
      </c>
    </row>
    <row r="239" spans="1:21" x14ac:dyDescent="0.25">
      <c r="A239" s="29" t="s">
        <v>1107</v>
      </c>
      <c r="B239" s="29" t="s">
        <v>1108</v>
      </c>
      <c r="C239" s="29" t="s">
        <v>1109</v>
      </c>
      <c r="D239" s="29" t="s">
        <v>87</v>
      </c>
      <c r="Q239" s="29" t="s">
        <v>1005</v>
      </c>
      <c r="R239" s="29" t="s">
        <v>1006</v>
      </c>
      <c r="S239" s="29" t="s">
        <v>1007</v>
      </c>
      <c r="T239" s="29"/>
      <c r="U239" s="29" t="s">
        <v>87</v>
      </c>
    </row>
    <row r="240" spans="1:21" x14ac:dyDescent="0.25">
      <c r="A240" s="29" t="s">
        <v>1110</v>
      </c>
      <c r="B240" s="29" t="s">
        <v>1111</v>
      </c>
      <c r="C240" s="29" t="s">
        <v>158</v>
      </c>
      <c r="D240" s="29" t="s">
        <v>87</v>
      </c>
      <c r="Q240" s="29" t="s">
        <v>1008</v>
      </c>
      <c r="R240" s="29" t="s">
        <v>1009</v>
      </c>
      <c r="S240" s="29" t="s">
        <v>1010</v>
      </c>
      <c r="T240" s="29"/>
      <c r="U240" s="29" t="s">
        <v>87</v>
      </c>
    </row>
    <row r="241" spans="1:21" x14ac:dyDescent="0.25">
      <c r="A241" s="29" t="s">
        <v>1112</v>
      </c>
      <c r="B241" s="29" t="s">
        <v>1113</v>
      </c>
      <c r="C241" s="29" t="s">
        <v>1114</v>
      </c>
      <c r="D241" s="29" t="s">
        <v>87</v>
      </c>
      <c r="Q241" s="29" t="s">
        <v>176</v>
      </c>
      <c r="R241" s="29" t="s">
        <v>177</v>
      </c>
      <c r="S241" s="29" t="s">
        <v>178</v>
      </c>
      <c r="T241" s="29"/>
      <c r="U241" s="29" t="s">
        <v>91</v>
      </c>
    </row>
    <row r="242" spans="1:21" x14ac:dyDescent="0.25">
      <c r="A242" s="29" t="s">
        <v>1115</v>
      </c>
      <c r="B242" s="29" t="s">
        <v>1085</v>
      </c>
      <c r="C242" s="29" t="s">
        <v>1116</v>
      </c>
      <c r="D242" s="29" t="s">
        <v>87</v>
      </c>
      <c r="Q242" s="29" t="s">
        <v>1011</v>
      </c>
      <c r="R242" s="29" t="s">
        <v>1012</v>
      </c>
      <c r="S242" s="29" t="s">
        <v>935</v>
      </c>
      <c r="T242" s="29"/>
      <c r="U242" s="29" t="s">
        <v>87</v>
      </c>
    </row>
    <row r="243" spans="1:21" x14ac:dyDescent="0.25">
      <c r="A243" s="29" t="s">
        <v>1117</v>
      </c>
      <c r="B243" s="29" t="s">
        <v>899</v>
      </c>
      <c r="C243" s="29" t="s">
        <v>1118</v>
      </c>
      <c r="D243" s="29" t="s">
        <v>87</v>
      </c>
      <c r="Q243" s="29" t="s">
        <v>1013</v>
      </c>
      <c r="R243" s="29" t="s">
        <v>853</v>
      </c>
      <c r="S243" s="29" t="s">
        <v>1014</v>
      </c>
      <c r="T243" s="29"/>
      <c r="U243" s="29" t="s">
        <v>87</v>
      </c>
    </row>
    <row r="244" spans="1:21" x14ac:dyDescent="0.25">
      <c r="A244" s="29" t="s">
        <v>1119</v>
      </c>
      <c r="B244" s="29" t="s">
        <v>1120</v>
      </c>
      <c r="C244" s="29" t="s">
        <v>1121</v>
      </c>
      <c r="D244" s="29" t="s">
        <v>87</v>
      </c>
      <c r="Q244" s="29" t="s">
        <v>1015</v>
      </c>
      <c r="R244" s="29" t="s">
        <v>1016</v>
      </c>
      <c r="S244" s="29" t="s">
        <v>1017</v>
      </c>
      <c r="T244" s="29"/>
      <c r="U244" s="29" t="s">
        <v>87</v>
      </c>
    </row>
    <row r="245" spans="1:21" x14ac:dyDescent="0.25">
      <c r="A245" s="29" t="s">
        <v>1122</v>
      </c>
      <c r="B245" s="29" t="s">
        <v>1123</v>
      </c>
      <c r="C245" s="29" t="s">
        <v>1124</v>
      </c>
      <c r="D245" s="29" t="s">
        <v>87</v>
      </c>
      <c r="Q245" s="29" t="s">
        <v>1018</v>
      </c>
      <c r="R245" s="29" t="s">
        <v>322</v>
      </c>
      <c r="S245" s="29" t="s">
        <v>1019</v>
      </c>
      <c r="T245" s="29"/>
      <c r="U245" s="29" t="s">
        <v>87</v>
      </c>
    </row>
    <row r="246" spans="1:21" x14ac:dyDescent="0.25">
      <c r="A246" s="29" t="s">
        <v>1125</v>
      </c>
      <c r="B246" s="29" t="s">
        <v>1123</v>
      </c>
      <c r="C246" s="29" t="s">
        <v>1124</v>
      </c>
      <c r="D246" s="29" t="s">
        <v>206</v>
      </c>
      <c r="Q246" s="29" t="s">
        <v>391</v>
      </c>
      <c r="R246" s="29" t="s">
        <v>392</v>
      </c>
      <c r="S246" s="29" t="s">
        <v>393</v>
      </c>
      <c r="T246" s="29"/>
      <c r="U246" s="29" t="s">
        <v>96</v>
      </c>
    </row>
    <row r="247" spans="1:21" x14ac:dyDescent="0.25">
      <c r="A247" s="29" t="s">
        <v>1126</v>
      </c>
      <c r="B247" s="29" t="s">
        <v>1127</v>
      </c>
      <c r="C247" s="29" t="s">
        <v>1128</v>
      </c>
      <c r="D247" s="29" t="s">
        <v>206</v>
      </c>
      <c r="Q247" s="29" t="s">
        <v>1020</v>
      </c>
      <c r="R247" s="29" t="s">
        <v>1021</v>
      </c>
      <c r="S247" s="29" t="s">
        <v>1022</v>
      </c>
      <c r="T247" s="29"/>
      <c r="U247" s="29" t="s">
        <v>87</v>
      </c>
    </row>
    <row r="248" spans="1:21" x14ac:dyDescent="0.25">
      <c r="A248" s="29" t="s">
        <v>1129</v>
      </c>
      <c r="B248" s="29" t="s">
        <v>1130</v>
      </c>
      <c r="C248" s="29" t="s">
        <v>219</v>
      </c>
      <c r="D248" s="29" t="s">
        <v>87</v>
      </c>
      <c r="Q248" s="29" t="s">
        <v>1023</v>
      </c>
      <c r="R248" s="29" t="s">
        <v>1024</v>
      </c>
      <c r="S248" s="29" t="s">
        <v>1025</v>
      </c>
      <c r="T248" s="29"/>
      <c r="U248" s="29" t="s">
        <v>87</v>
      </c>
    </row>
    <row r="249" spans="1:21" x14ac:dyDescent="0.25">
      <c r="A249" s="29" t="s">
        <v>1131</v>
      </c>
      <c r="B249" s="29" t="s">
        <v>1132</v>
      </c>
      <c r="C249" s="29" t="s">
        <v>1133</v>
      </c>
      <c r="D249" s="29" t="s">
        <v>87</v>
      </c>
      <c r="Q249" s="29" t="s">
        <v>1026</v>
      </c>
      <c r="R249" s="29" t="s">
        <v>1027</v>
      </c>
      <c r="S249" s="29" t="s">
        <v>1028</v>
      </c>
      <c r="T249" s="29"/>
      <c r="U249" s="29" t="s">
        <v>87</v>
      </c>
    </row>
    <row r="250" spans="1:21" x14ac:dyDescent="0.25">
      <c r="A250" s="29" t="s">
        <v>1134</v>
      </c>
      <c r="B250" s="29" t="s">
        <v>1135</v>
      </c>
      <c r="C250" s="29" t="s">
        <v>1136</v>
      </c>
      <c r="D250" s="29" t="s">
        <v>87</v>
      </c>
      <c r="Q250" s="29" t="s">
        <v>1029</v>
      </c>
      <c r="R250" s="29" t="s">
        <v>1030</v>
      </c>
      <c r="S250" s="29" t="s">
        <v>1031</v>
      </c>
      <c r="T250" s="29"/>
      <c r="U250" s="29" t="s">
        <v>87</v>
      </c>
    </row>
    <row r="251" spans="1:21" x14ac:dyDescent="0.25">
      <c r="A251" s="29" t="s">
        <v>1137</v>
      </c>
      <c r="B251" s="29" t="s">
        <v>1138</v>
      </c>
      <c r="C251" s="29" t="s">
        <v>1139</v>
      </c>
      <c r="D251" s="29" t="s">
        <v>87</v>
      </c>
      <c r="Q251" s="29" t="s">
        <v>1032</v>
      </c>
      <c r="R251" s="29" t="s">
        <v>1033</v>
      </c>
      <c r="S251" s="29" t="s">
        <v>1034</v>
      </c>
      <c r="T251" s="29"/>
      <c r="U251" s="29" t="s">
        <v>87</v>
      </c>
    </row>
    <row r="252" spans="1:21" x14ac:dyDescent="0.25">
      <c r="A252" s="29" t="s">
        <v>1140</v>
      </c>
      <c r="B252" s="29" t="s">
        <v>1141</v>
      </c>
      <c r="C252" s="29" t="s">
        <v>1142</v>
      </c>
      <c r="D252" s="29" t="s">
        <v>87</v>
      </c>
      <c r="Q252" s="29" t="s">
        <v>1035</v>
      </c>
      <c r="R252" s="29" t="s">
        <v>816</v>
      </c>
      <c r="S252" s="29" t="s">
        <v>565</v>
      </c>
      <c r="T252" s="29"/>
      <c r="U252" s="29" t="s">
        <v>87</v>
      </c>
    </row>
    <row r="253" spans="1:21" x14ac:dyDescent="0.25">
      <c r="A253" s="29" t="s">
        <v>1143</v>
      </c>
      <c r="B253" s="29" t="s">
        <v>853</v>
      </c>
      <c r="C253" s="29" t="s">
        <v>1144</v>
      </c>
      <c r="D253" s="29" t="s">
        <v>87</v>
      </c>
      <c r="Q253" s="29" t="s">
        <v>1036</v>
      </c>
      <c r="R253" s="29" t="s">
        <v>1037</v>
      </c>
      <c r="S253" s="29" t="s">
        <v>1038</v>
      </c>
      <c r="T253" s="29"/>
      <c r="U253" s="29" t="s">
        <v>87</v>
      </c>
    </row>
    <row r="254" spans="1:21" x14ac:dyDescent="0.25">
      <c r="A254" s="29" t="s">
        <v>1145</v>
      </c>
      <c r="B254" s="29" t="s">
        <v>605</v>
      </c>
      <c r="C254" s="29" t="s">
        <v>1146</v>
      </c>
      <c r="D254" s="29" t="s">
        <v>87</v>
      </c>
      <c r="Q254" s="29" t="s">
        <v>1039</v>
      </c>
      <c r="R254" s="29" t="s">
        <v>1040</v>
      </c>
      <c r="S254" s="29" t="s">
        <v>1041</v>
      </c>
      <c r="T254" s="29"/>
      <c r="U254" s="29" t="s">
        <v>87</v>
      </c>
    </row>
    <row r="255" spans="1:21" x14ac:dyDescent="0.25">
      <c r="A255" s="29" t="s">
        <v>1147</v>
      </c>
      <c r="B255" s="29" t="s">
        <v>1148</v>
      </c>
      <c r="C255" s="29" t="s">
        <v>350</v>
      </c>
      <c r="D255" s="29" t="s">
        <v>87</v>
      </c>
      <c r="Q255" s="29" t="s">
        <v>1042</v>
      </c>
      <c r="R255" s="29" t="s">
        <v>1043</v>
      </c>
      <c r="S255" s="29" t="s">
        <v>1044</v>
      </c>
      <c r="T255" s="29"/>
      <c r="U255" s="29" t="s">
        <v>206</v>
      </c>
    </row>
    <row r="256" spans="1:21" x14ac:dyDescent="0.25">
      <c r="A256" s="29" t="s">
        <v>1149</v>
      </c>
      <c r="B256" s="29" t="s">
        <v>1150</v>
      </c>
      <c r="C256" s="29" t="s">
        <v>1151</v>
      </c>
      <c r="D256" s="29" t="s">
        <v>87</v>
      </c>
      <c r="Q256" s="29" t="s">
        <v>1045</v>
      </c>
      <c r="R256" s="29" t="s">
        <v>1046</v>
      </c>
      <c r="S256" s="29" t="s">
        <v>1047</v>
      </c>
      <c r="T256" s="29"/>
      <c r="U256" s="29" t="s">
        <v>87</v>
      </c>
    </row>
    <row r="257" spans="1:21" x14ac:dyDescent="0.25">
      <c r="A257" s="29" t="s">
        <v>1152</v>
      </c>
      <c r="B257" s="29" t="s">
        <v>1153</v>
      </c>
      <c r="C257" s="29" t="s">
        <v>1154</v>
      </c>
      <c r="D257" s="29" t="s">
        <v>87</v>
      </c>
      <c r="Q257" s="29" t="s">
        <v>1048</v>
      </c>
      <c r="R257" s="29" t="s">
        <v>1049</v>
      </c>
      <c r="S257" s="29" t="s">
        <v>1050</v>
      </c>
      <c r="T257" s="29"/>
      <c r="U257" s="29" t="s">
        <v>87</v>
      </c>
    </row>
    <row r="258" spans="1:21" x14ac:dyDescent="0.25">
      <c r="A258" s="29" t="s">
        <v>1155</v>
      </c>
      <c r="B258" s="29" t="s">
        <v>1156</v>
      </c>
      <c r="C258" s="29" t="s">
        <v>1157</v>
      </c>
      <c r="D258" s="29" t="s">
        <v>87</v>
      </c>
      <c r="Q258" s="29" t="s">
        <v>401</v>
      </c>
      <c r="R258" s="29" t="s">
        <v>402</v>
      </c>
      <c r="S258" s="29" t="s">
        <v>403</v>
      </c>
      <c r="T258" s="29"/>
      <c r="U258" s="29" t="s">
        <v>96</v>
      </c>
    </row>
    <row r="259" spans="1:21" x14ac:dyDescent="0.25">
      <c r="A259" s="29" t="s">
        <v>1158</v>
      </c>
      <c r="B259" s="29" t="s">
        <v>1159</v>
      </c>
      <c r="C259" s="29" t="s">
        <v>947</v>
      </c>
      <c r="D259" s="29" t="s">
        <v>87</v>
      </c>
      <c r="Q259" s="29" t="s">
        <v>408</v>
      </c>
      <c r="R259" s="29" t="s">
        <v>191</v>
      </c>
      <c r="S259" s="29" t="s">
        <v>409</v>
      </c>
      <c r="T259" s="29"/>
      <c r="U259" s="29" t="s">
        <v>96</v>
      </c>
    </row>
    <row r="260" spans="1:21" x14ac:dyDescent="0.25">
      <c r="A260" s="29" t="s">
        <v>1160</v>
      </c>
      <c r="B260" s="29" t="s">
        <v>1161</v>
      </c>
      <c r="C260" s="29" t="s">
        <v>1019</v>
      </c>
      <c r="D260" s="29" t="s">
        <v>87</v>
      </c>
      <c r="Q260" s="29" t="s">
        <v>1051</v>
      </c>
      <c r="R260" s="29" t="s">
        <v>1052</v>
      </c>
      <c r="S260" s="29" t="s">
        <v>1053</v>
      </c>
      <c r="T260" s="29"/>
      <c r="U260" s="29" t="s">
        <v>87</v>
      </c>
    </row>
    <row r="261" spans="1:21" x14ac:dyDescent="0.25">
      <c r="A261" s="29" t="s">
        <v>1162</v>
      </c>
      <c r="B261" s="29" t="s">
        <v>1163</v>
      </c>
      <c r="C261" s="29" t="s">
        <v>1164</v>
      </c>
      <c r="D261" s="29" t="s">
        <v>87</v>
      </c>
      <c r="Q261" s="29" t="s">
        <v>1054</v>
      </c>
      <c r="R261" s="29" t="s">
        <v>270</v>
      </c>
      <c r="S261" s="29" t="s">
        <v>1055</v>
      </c>
      <c r="T261" s="29"/>
      <c r="U261" s="29" t="s">
        <v>87</v>
      </c>
    </row>
    <row r="262" spans="1:21" x14ac:dyDescent="0.25">
      <c r="A262" s="29" t="s">
        <v>1165</v>
      </c>
      <c r="B262" s="29" t="s">
        <v>1166</v>
      </c>
      <c r="C262" s="29" t="s">
        <v>1167</v>
      </c>
      <c r="D262" s="29" t="s">
        <v>87</v>
      </c>
      <c r="Q262" s="29" t="s">
        <v>1056</v>
      </c>
      <c r="R262" s="29" t="s">
        <v>1030</v>
      </c>
      <c r="S262" s="29" t="s">
        <v>1057</v>
      </c>
      <c r="T262" s="29"/>
      <c r="U262" s="29" t="s">
        <v>87</v>
      </c>
    </row>
    <row r="263" spans="1:21" x14ac:dyDescent="0.25">
      <c r="A263" s="29" t="s">
        <v>1168</v>
      </c>
      <c r="B263" s="29" t="s">
        <v>1091</v>
      </c>
      <c r="C263" s="29" t="s">
        <v>804</v>
      </c>
      <c r="D263" s="29" t="s">
        <v>87</v>
      </c>
      <c r="Q263" s="29" t="s">
        <v>1058</v>
      </c>
      <c r="R263" s="29" t="s">
        <v>967</v>
      </c>
      <c r="S263" s="29" t="s">
        <v>1059</v>
      </c>
      <c r="T263" s="29"/>
      <c r="U263" s="29" t="s">
        <v>87</v>
      </c>
    </row>
    <row r="264" spans="1:21" x14ac:dyDescent="0.25">
      <c r="A264" s="29" t="s">
        <v>1169</v>
      </c>
      <c r="B264" s="29" t="s">
        <v>973</v>
      </c>
      <c r="C264" s="29" t="s">
        <v>1170</v>
      </c>
      <c r="D264" s="29" t="s">
        <v>87</v>
      </c>
      <c r="Q264" s="29" t="s">
        <v>1060</v>
      </c>
      <c r="R264" s="29" t="s">
        <v>1061</v>
      </c>
      <c r="S264" s="29" t="s">
        <v>1062</v>
      </c>
      <c r="T264" s="29"/>
      <c r="U264" s="29" t="s">
        <v>87</v>
      </c>
    </row>
    <row r="265" spans="1:21" x14ac:dyDescent="0.25">
      <c r="A265" s="29" t="s">
        <v>1171</v>
      </c>
      <c r="B265" s="29" t="s">
        <v>1172</v>
      </c>
      <c r="C265" s="29" t="s">
        <v>1173</v>
      </c>
      <c r="D265" s="29" t="s">
        <v>87</v>
      </c>
      <c r="Q265" s="29" t="s">
        <v>1063</v>
      </c>
      <c r="R265" s="29" t="s">
        <v>1064</v>
      </c>
      <c r="S265" s="29" t="s">
        <v>1065</v>
      </c>
      <c r="T265" s="29"/>
      <c r="U265" s="29" t="s">
        <v>87</v>
      </c>
    </row>
    <row r="266" spans="1:21" x14ac:dyDescent="0.25">
      <c r="A266" s="29" t="s">
        <v>1174</v>
      </c>
      <c r="B266" s="29" t="s">
        <v>1175</v>
      </c>
      <c r="C266" s="29" t="s">
        <v>1176</v>
      </c>
      <c r="D266" s="29" t="s">
        <v>87</v>
      </c>
      <c r="Q266" s="29" t="s">
        <v>1066</v>
      </c>
      <c r="R266" s="29" t="s">
        <v>1067</v>
      </c>
      <c r="S266" s="29" t="s">
        <v>1068</v>
      </c>
      <c r="T266" s="29"/>
      <c r="U266" s="29" t="s">
        <v>87</v>
      </c>
    </row>
    <row r="267" spans="1:21" x14ac:dyDescent="0.25">
      <c r="A267" s="29" t="s">
        <v>1177</v>
      </c>
      <c r="B267" s="29" t="s">
        <v>1178</v>
      </c>
      <c r="C267" s="29" t="s">
        <v>1179</v>
      </c>
      <c r="D267" s="29" t="s">
        <v>87</v>
      </c>
      <c r="Q267" s="29" t="s">
        <v>1069</v>
      </c>
      <c r="R267" s="29" t="s">
        <v>867</v>
      </c>
      <c r="S267" s="29" t="s">
        <v>1070</v>
      </c>
      <c r="T267" s="29"/>
      <c r="U267" s="29" t="s">
        <v>87</v>
      </c>
    </row>
    <row r="268" spans="1:21" x14ac:dyDescent="0.25">
      <c r="A268" s="29" t="s">
        <v>1180</v>
      </c>
      <c r="B268" s="29" t="s">
        <v>1181</v>
      </c>
      <c r="C268" s="29" t="s">
        <v>1182</v>
      </c>
      <c r="D268" s="29" t="s">
        <v>206</v>
      </c>
      <c r="Q268" s="29" t="s">
        <v>1071</v>
      </c>
      <c r="R268" s="29" t="s">
        <v>1072</v>
      </c>
      <c r="S268" s="29" t="s">
        <v>1073</v>
      </c>
      <c r="T268" s="29"/>
      <c r="U268" s="29" t="s">
        <v>87</v>
      </c>
    </row>
    <row r="269" spans="1:21" x14ac:dyDescent="0.25">
      <c r="A269" s="29" t="s">
        <v>1183</v>
      </c>
      <c r="B269" s="29" t="s">
        <v>1138</v>
      </c>
      <c r="C269" s="29" t="s">
        <v>396</v>
      </c>
      <c r="D269" s="29" t="s">
        <v>87</v>
      </c>
      <c r="Q269" s="29" t="s">
        <v>1074</v>
      </c>
      <c r="R269" s="29" t="s">
        <v>1075</v>
      </c>
      <c r="S269" s="29" t="s">
        <v>1076</v>
      </c>
      <c r="T269" s="29"/>
      <c r="U269" s="29" t="s">
        <v>87</v>
      </c>
    </row>
    <row r="270" spans="1:21" x14ac:dyDescent="0.25">
      <c r="A270" s="29" t="s">
        <v>1184</v>
      </c>
      <c r="B270" s="29" t="s">
        <v>1185</v>
      </c>
      <c r="C270" s="29" t="s">
        <v>1186</v>
      </c>
      <c r="D270" s="29" t="s">
        <v>87</v>
      </c>
      <c r="Q270" s="29" t="s">
        <v>1077</v>
      </c>
      <c r="R270" s="29" t="s">
        <v>312</v>
      </c>
      <c r="S270" s="29" t="s">
        <v>905</v>
      </c>
      <c r="T270" s="29"/>
      <c r="U270" s="29" t="s">
        <v>87</v>
      </c>
    </row>
    <row r="271" spans="1:21" x14ac:dyDescent="0.25">
      <c r="A271" s="29" t="s">
        <v>1187</v>
      </c>
      <c r="B271" s="29" t="s">
        <v>1188</v>
      </c>
      <c r="C271" s="29" t="s">
        <v>1053</v>
      </c>
      <c r="D271" s="29" t="s">
        <v>87</v>
      </c>
      <c r="Q271" s="29" t="s">
        <v>1078</v>
      </c>
      <c r="R271" s="29" t="s">
        <v>589</v>
      </c>
      <c r="S271" s="29" t="s">
        <v>1079</v>
      </c>
      <c r="T271" s="29"/>
      <c r="U271" s="29" t="s">
        <v>87</v>
      </c>
    </row>
    <row r="272" spans="1:21" x14ac:dyDescent="0.25">
      <c r="A272" s="29" t="s">
        <v>1189</v>
      </c>
      <c r="B272" s="29" t="s">
        <v>1190</v>
      </c>
      <c r="C272" s="29" t="s">
        <v>1191</v>
      </c>
      <c r="D272" s="29" t="s">
        <v>206</v>
      </c>
      <c r="Q272" s="29" t="s">
        <v>1080</v>
      </c>
      <c r="R272" s="29" t="s">
        <v>832</v>
      </c>
      <c r="S272" s="29" t="s">
        <v>1081</v>
      </c>
      <c r="T272" s="29"/>
      <c r="U272" s="29" t="s">
        <v>87</v>
      </c>
    </row>
    <row r="273" spans="1:21" x14ac:dyDescent="0.25">
      <c r="A273" s="29" t="s">
        <v>1192</v>
      </c>
      <c r="B273" s="29" t="s">
        <v>853</v>
      </c>
      <c r="C273" s="29" t="s">
        <v>1193</v>
      </c>
      <c r="D273" s="29" t="s">
        <v>87</v>
      </c>
      <c r="Q273" s="29" t="s">
        <v>186</v>
      </c>
      <c r="R273" s="29" t="s">
        <v>187</v>
      </c>
      <c r="S273" s="29" t="s">
        <v>188</v>
      </c>
      <c r="T273" s="29"/>
      <c r="U273" s="29" t="s">
        <v>91</v>
      </c>
    </row>
    <row r="274" spans="1:21" x14ac:dyDescent="0.25">
      <c r="A274" s="29" t="s">
        <v>1194</v>
      </c>
      <c r="B274" s="29" t="s">
        <v>1195</v>
      </c>
      <c r="C274" s="29" t="s">
        <v>1196</v>
      </c>
      <c r="D274" s="29" t="s">
        <v>206</v>
      </c>
      <c r="Q274" s="29" t="s">
        <v>1082</v>
      </c>
      <c r="R274" s="29" t="s">
        <v>184</v>
      </c>
      <c r="S274" s="29" t="s">
        <v>1083</v>
      </c>
      <c r="T274" s="29"/>
      <c r="U274" s="29" t="s">
        <v>87</v>
      </c>
    </row>
    <row r="275" spans="1:21" x14ac:dyDescent="0.25">
      <c r="A275" s="29" t="s">
        <v>1197</v>
      </c>
      <c r="B275" s="29" t="s">
        <v>1138</v>
      </c>
      <c r="C275" s="29" t="s">
        <v>1198</v>
      </c>
      <c r="D275" s="29" t="s">
        <v>87</v>
      </c>
      <c r="Q275" s="29" t="s">
        <v>1084</v>
      </c>
      <c r="R275" s="29" t="s">
        <v>1085</v>
      </c>
      <c r="S275" s="29" t="s">
        <v>586</v>
      </c>
      <c r="T275" s="29"/>
      <c r="U275" s="29" t="s">
        <v>87</v>
      </c>
    </row>
    <row r="276" spans="1:21" x14ac:dyDescent="0.25">
      <c r="A276" s="29" t="s">
        <v>1199</v>
      </c>
      <c r="B276" s="29" t="s">
        <v>816</v>
      </c>
      <c r="C276" s="29" t="s">
        <v>1200</v>
      </c>
      <c r="D276" s="29" t="s">
        <v>87</v>
      </c>
      <c r="Q276" s="29" t="s">
        <v>1086</v>
      </c>
      <c r="R276" s="29" t="s">
        <v>1087</v>
      </c>
      <c r="S276" s="29" t="s">
        <v>1088</v>
      </c>
      <c r="T276" s="29"/>
      <c r="U276" s="29" t="s">
        <v>87</v>
      </c>
    </row>
    <row r="277" spans="1:21" x14ac:dyDescent="0.25">
      <c r="A277" s="29" t="s">
        <v>1201</v>
      </c>
      <c r="B277" s="29" t="s">
        <v>1202</v>
      </c>
      <c r="C277" s="29" t="s">
        <v>1203</v>
      </c>
      <c r="D277" s="29" t="s">
        <v>87</v>
      </c>
      <c r="Q277" s="29" t="s">
        <v>1089</v>
      </c>
      <c r="R277" s="29" t="s">
        <v>395</v>
      </c>
      <c r="S277" s="29" t="s">
        <v>128</v>
      </c>
      <c r="T277" s="29"/>
      <c r="U277" s="29" t="s">
        <v>87</v>
      </c>
    </row>
    <row r="278" spans="1:21" x14ac:dyDescent="0.25">
      <c r="A278" s="29" t="s">
        <v>1204</v>
      </c>
      <c r="B278" s="29" t="s">
        <v>718</v>
      </c>
      <c r="C278" s="29" t="s">
        <v>1205</v>
      </c>
      <c r="D278" s="29" t="s">
        <v>87</v>
      </c>
      <c r="Q278" s="29" t="s">
        <v>1090</v>
      </c>
      <c r="R278" s="29" t="s">
        <v>1091</v>
      </c>
      <c r="S278" s="29" t="s">
        <v>469</v>
      </c>
      <c r="T278" s="29"/>
      <c r="U278" s="29" t="s">
        <v>87</v>
      </c>
    </row>
    <row r="279" spans="1:21" x14ac:dyDescent="0.25">
      <c r="A279" s="29" t="s">
        <v>1206</v>
      </c>
      <c r="B279" s="29" t="s">
        <v>1207</v>
      </c>
      <c r="C279" s="29" t="s">
        <v>1208</v>
      </c>
      <c r="D279" s="29" t="s">
        <v>206</v>
      </c>
      <c r="Q279" s="29" t="s">
        <v>414</v>
      </c>
      <c r="R279" s="29" t="s">
        <v>415</v>
      </c>
      <c r="S279" s="29" t="s">
        <v>259</v>
      </c>
      <c r="T279" s="29"/>
      <c r="U279" s="29" t="s">
        <v>96</v>
      </c>
    </row>
    <row r="280" spans="1:21" x14ac:dyDescent="0.25">
      <c r="A280" s="29" t="s">
        <v>1209</v>
      </c>
      <c r="B280" s="29" t="s">
        <v>1210</v>
      </c>
      <c r="C280" s="29" t="s">
        <v>1211</v>
      </c>
      <c r="D280" s="29" t="s">
        <v>87</v>
      </c>
      <c r="Q280" s="29" t="s">
        <v>420</v>
      </c>
      <c r="R280" s="29" t="s">
        <v>415</v>
      </c>
      <c r="S280" s="29" t="s">
        <v>259</v>
      </c>
      <c r="T280" s="29"/>
      <c r="U280" s="29" t="s">
        <v>96</v>
      </c>
    </row>
    <row r="281" spans="1:21" x14ac:dyDescent="0.25">
      <c r="A281" s="29" t="s">
        <v>1212</v>
      </c>
      <c r="B281" s="29" t="s">
        <v>1130</v>
      </c>
      <c r="C281" s="29" t="s">
        <v>1213</v>
      </c>
      <c r="D281" s="29" t="s">
        <v>87</v>
      </c>
      <c r="Q281" s="29" t="s">
        <v>425</v>
      </c>
      <c r="R281" s="29" t="s">
        <v>426</v>
      </c>
      <c r="S281" s="29" t="s">
        <v>427</v>
      </c>
      <c r="T281" s="29"/>
      <c r="U281" s="29" t="s">
        <v>96</v>
      </c>
    </row>
    <row r="282" spans="1:21" x14ac:dyDescent="0.25">
      <c r="A282" s="29" t="s">
        <v>1214</v>
      </c>
      <c r="B282" s="29" t="s">
        <v>796</v>
      </c>
      <c r="C282" s="29" t="s">
        <v>995</v>
      </c>
      <c r="D282" s="29" t="s">
        <v>87</v>
      </c>
      <c r="Q282" s="29" t="s">
        <v>432</v>
      </c>
      <c r="R282" s="29" t="s">
        <v>426</v>
      </c>
      <c r="S282" s="29" t="s">
        <v>427</v>
      </c>
      <c r="T282" s="29"/>
      <c r="U282" s="29" t="s">
        <v>96</v>
      </c>
    </row>
    <row r="283" spans="1:21" x14ac:dyDescent="0.25">
      <c r="A283" s="29" t="s">
        <v>1215</v>
      </c>
      <c r="B283" s="29" t="s">
        <v>85</v>
      </c>
      <c r="C283" s="29" t="s">
        <v>565</v>
      </c>
      <c r="D283" s="29" t="s">
        <v>87</v>
      </c>
      <c r="Q283" s="29" t="s">
        <v>196</v>
      </c>
      <c r="R283" s="29" t="s">
        <v>197</v>
      </c>
      <c r="S283" s="29" t="s">
        <v>198</v>
      </c>
      <c r="T283" s="29"/>
      <c r="U283" s="29" t="s">
        <v>91</v>
      </c>
    </row>
    <row r="284" spans="1:21" x14ac:dyDescent="0.25">
      <c r="A284" s="29" t="s">
        <v>1216</v>
      </c>
      <c r="B284" s="29" t="s">
        <v>1130</v>
      </c>
      <c r="C284" s="29" t="s">
        <v>1217</v>
      </c>
      <c r="D284" s="29" t="s">
        <v>87</v>
      </c>
      <c r="Q284" s="29" t="s">
        <v>1092</v>
      </c>
      <c r="R284" s="29" t="s">
        <v>1093</v>
      </c>
      <c r="S284" s="29" t="s">
        <v>1094</v>
      </c>
      <c r="T284" s="29"/>
      <c r="U284" s="29" t="s">
        <v>87</v>
      </c>
    </row>
    <row r="285" spans="1:21" x14ac:dyDescent="0.25">
      <c r="A285" s="29" t="s">
        <v>1218</v>
      </c>
      <c r="B285" s="29" t="s">
        <v>1105</v>
      </c>
      <c r="C285" s="29" t="s">
        <v>1219</v>
      </c>
      <c r="D285" s="29" t="s">
        <v>87</v>
      </c>
      <c r="Q285" s="29" t="s">
        <v>1095</v>
      </c>
      <c r="R285" s="29" t="s">
        <v>85</v>
      </c>
      <c r="S285" s="29" t="s">
        <v>565</v>
      </c>
      <c r="T285" s="29"/>
      <c r="U285" s="29" t="s">
        <v>87</v>
      </c>
    </row>
    <row r="286" spans="1:21" x14ac:dyDescent="0.25">
      <c r="A286" s="29" t="s">
        <v>1220</v>
      </c>
      <c r="B286" s="29" t="s">
        <v>1221</v>
      </c>
      <c r="C286" s="29" t="s">
        <v>1222</v>
      </c>
      <c r="D286" s="29" t="s">
        <v>87</v>
      </c>
      <c r="Q286" s="29" t="s">
        <v>1096</v>
      </c>
      <c r="R286" s="29" t="s">
        <v>1097</v>
      </c>
      <c r="S286" s="29" t="s">
        <v>1098</v>
      </c>
      <c r="T286" s="29"/>
      <c r="U286" s="29" t="s">
        <v>87</v>
      </c>
    </row>
    <row r="287" spans="1:21" x14ac:dyDescent="0.25">
      <c r="A287" s="29" t="s">
        <v>1223</v>
      </c>
      <c r="B287" s="29" t="s">
        <v>1224</v>
      </c>
      <c r="C287" s="29" t="s">
        <v>1225</v>
      </c>
      <c r="D287" s="29" t="s">
        <v>87</v>
      </c>
      <c r="Q287" s="29" t="s">
        <v>1099</v>
      </c>
      <c r="R287" s="29" t="s">
        <v>1100</v>
      </c>
      <c r="S287" s="29" t="s">
        <v>1101</v>
      </c>
      <c r="T287" s="29"/>
      <c r="U287" s="29" t="s">
        <v>87</v>
      </c>
    </row>
    <row r="288" spans="1:21" x14ac:dyDescent="0.25">
      <c r="A288" s="29" t="s">
        <v>1226</v>
      </c>
      <c r="B288" s="29" t="s">
        <v>1227</v>
      </c>
      <c r="C288" s="29" t="s">
        <v>1228</v>
      </c>
      <c r="D288" s="29" t="s">
        <v>87</v>
      </c>
      <c r="Q288" s="29" t="s">
        <v>1102</v>
      </c>
      <c r="R288" s="29" t="s">
        <v>589</v>
      </c>
      <c r="S288" s="29" t="s">
        <v>1103</v>
      </c>
      <c r="T288" s="29"/>
      <c r="U288" s="29" t="s">
        <v>87</v>
      </c>
    </row>
    <row r="289" spans="1:21" x14ac:dyDescent="0.25">
      <c r="A289" s="29" t="s">
        <v>1229</v>
      </c>
      <c r="B289" s="29" t="s">
        <v>1230</v>
      </c>
      <c r="C289" s="29" t="s">
        <v>1231</v>
      </c>
      <c r="D289" s="29" t="s">
        <v>87</v>
      </c>
      <c r="Q289" s="29" t="s">
        <v>437</v>
      </c>
      <c r="R289" s="29" t="s">
        <v>212</v>
      </c>
      <c r="S289" s="29" t="s">
        <v>438</v>
      </c>
      <c r="T289" s="29"/>
      <c r="U289" s="29" t="s">
        <v>96</v>
      </c>
    </row>
    <row r="290" spans="1:21" x14ac:dyDescent="0.25">
      <c r="A290" s="29" t="s">
        <v>1232</v>
      </c>
      <c r="B290" s="29" t="s">
        <v>1233</v>
      </c>
      <c r="C290" s="29" t="s">
        <v>1234</v>
      </c>
      <c r="D290" s="29" t="s">
        <v>87</v>
      </c>
      <c r="Q290" s="29" t="s">
        <v>207</v>
      </c>
      <c r="R290" s="29" t="s">
        <v>208</v>
      </c>
      <c r="S290" s="29" t="s">
        <v>209</v>
      </c>
      <c r="T290" s="29"/>
      <c r="U290" s="29" t="s">
        <v>91</v>
      </c>
    </row>
    <row r="291" spans="1:21" x14ac:dyDescent="0.25">
      <c r="A291" s="29" t="s">
        <v>1235</v>
      </c>
      <c r="B291" s="29" t="s">
        <v>1236</v>
      </c>
      <c r="C291" s="29" t="s">
        <v>1237</v>
      </c>
      <c r="D291" s="29" t="s">
        <v>87</v>
      </c>
      <c r="Q291" s="29" t="s">
        <v>1104</v>
      </c>
      <c r="R291" s="29" t="s">
        <v>1105</v>
      </c>
      <c r="S291" s="29" t="s">
        <v>1106</v>
      </c>
      <c r="T291" s="29"/>
      <c r="U291" s="29" t="s">
        <v>87</v>
      </c>
    </row>
    <row r="292" spans="1:21" x14ac:dyDescent="0.25">
      <c r="A292" s="29" t="s">
        <v>1238</v>
      </c>
      <c r="B292" s="29" t="s">
        <v>1239</v>
      </c>
      <c r="C292" s="29" t="s">
        <v>1240</v>
      </c>
      <c r="D292" s="29" t="s">
        <v>87</v>
      </c>
      <c r="Q292" s="29" t="s">
        <v>443</v>
      </c>
      <c r="R292" s="29" t="s">
        <v>94</v>
      </c>
      <c r="S292" s="29" t="s">
        <v>444</v>
      </c>
      <c r="T292" s="29"/>
      <c r="U292" s="29" t="s">
        <v>96</v>
      </c>
    </row>
    <row r="293" spans="1:21" x14ac:dyDescent="0.25">
      <c r="A293" s="29" t="s">
        <v>1241</v>
      </c>
      <c r="B293" s="29" t="s">
        <v>1242</v>
      </c>
      <c r="C293" s="29" t="s">
        <v>1243</v>
      </c>
      <c r="D293" s="29" t="s">
        <v>87</v>
      </c>
      <c r="Q293" s="29" t="s">
        <v>217</v>
      </c>
      <c r="R293" s="29" t="s">
        <v>218</v>
      </c>
      <c r="S293" s="29" t="s">
        <v>219</v>
      </c>
      <c r="T293" s="29"/>
      <c r="U293" s="29" t="s">
        <v>91</v>
      </c>
    </row>
    <row r="294" spans="1:21" x14ac:dyDescent="0.25">
      <c r="A294" s="29" t="s">
        <v>1244</v>
      </c>
      <c r="B294" s="29" t="s">
        <v>1245</v>
      </c>
      <c r="C294" s="29" t="s">
        <v>1246</v>
      </c>
      <c r="D294" s="29" t="s">
        <v>87</v>
      </c>
      <c r="Q294" s="29" t="s">
        <v>1107</v>
      </c>
      <c r="R294" s="29" t="s">
        <v>1108</v>
      </c>
      <c r="S294" s="29" t="s">
        <v>1109</v>
      </c>
      <c r="T294" s="29"/>
      <c r="U294" s="29" t="s">
        <v>87</v>
      </c>
    </row>
    <row r="295" spans="1:21" x14ac:dyDescent="0.25">
      <c r="A295" s="29" t="s">
        <v>1247</v>
      </c>
      <c r="B295" s="29" t="s">
        <v>1248</v>
      </c>
      <c r="C295" s="29" t="s">
        <v>1249</v>
      </c>
      <c r="D295" s="29" t="s">
        <v>87</v>
      </c>
      <c r="Q295" s="29" t="s">
        <v>1110</v>
      </c>
      <c r="R295" s="29" t="s">
        <v>1111</v>
      </c>
      <c r="S295" s="29" t="s">
        <v>158</v>
      </c>
      <c r="T295" s="29"/>
      <c r="U295" s="29" t="s">
        <v>87</v>
      </c>
    </row>
    <row r="296" spans="1:21" x14ac:dyDescent="0.25">
      <c r="A296" s="29" t="s">
        <v>1250</v>
      </c>
      <c r="B296" s="29" t="s">
        <v>1251</v>
      </c>
      <c r="C296" s="29" t="s">
        <v>1219</v>
      </c>
      <c r="D296" s="29" t="s">
        <v>87</v>
      </c>
      <c r="Q296" s="29" t="s">
        <v>449</v>
      </c>
      <c r="R296" s="29" t="s">
        <v>450</v>
      </c>
      <c r="S296" s="29" t="s">
        <v>451</v>
      </c>
      <c r="T296" s="29"/>
      <c r="U296" s="29" t="s">
        <v>96</v>
      </c>
    </row>
    <row r="297" spans="1:21" x14ac:dyDescent="0.25">
      <c r="A297" s="29" t="s">
        <v>1252</v>
      </c>
      <c r="B297" s="29" t="s">
        <v>1253</v>
      </c>
      <c r="C297" s="29" t="s">
        <v>1254</v>
      </c>
      <c r="D297" s="29" t="s">
        <v>87</v>
      </c>
      <c r="Q297" s="29" t="s">
        <v>1112</v>
      </c>
      <c r="R297" s="29" t="s">
        <v>1113</v>
      </c>
      <c r="S297" s="29" t="s">
        <v>1114</v>
      </c>
      <c r="T297" s="29"/>
      <c r="U297" s="29" t="s">
        <v>87</v>
      </c>
    </row>
    <row r="298" spans="1:21" x14ac:dyDescent="0.25">
      <c r="A298" s="29" t="s">
        <v>1255</v>
      </c>
      <c r="B298" s="29" t="s">
        <v>706</v>
      </c>
      <c r="C298" s="29" t="s">
        <v>1256</v>
      </c>
      <c r="D298" s="29" t="s">
        <v>87</v>
      </c>
      <c r="Q298" s="29" t="s">
        <v>1115</v>
      </c>
      <c r="R298" s="29" t="s">
        <v>1085</v>
      </c>
      <c r="S298" s="29" t="s">
        <v>1116</v>
      </c>
      <c r="T298" s="29"/>
      <c r="U298" s="29" t="s">
        <v>87</v>
      </c>
    </row>
    <row r="299" spans="1:21" x14ac:dyDescent="0.25">
      <c r="A299" s="29" t="s">
        <v>1257</v>
      </c>
      <c r="B299" s="29" t="s">
        <v>816</v>
      </c>
      <c r="C299" s="29" t="s">
        <v>1053</v>
      </c>
      <c r="D299" s="29" t="s">
        <v>87</v>
      </c>
      <c r="Q299" s="29" t="s">
        <v>1117</v>
      </c>
      <c r="R299" s="29" t="s">
        <v>899</v>
      </c>
      <c r="S299" s="29" t="s">
        <v>1118</v>
      </c>
      <c r="T299" s="29"/>
      <c r="U299" s="29" t="s">
        <v>87</v>
      </c>
    </row>
    <row r="300" spans="1:21" x14ac:dyDescent="0.25">
      <c r="A300" s="29" t="s">
        <v>1258</v>
      </c>
      <c r="B300" s="29" t="s">
        <v>1259</v>
      </c>
      <c r="C300" s="29" t="s">
        <v>1260</v>
      </c>
      <c r="D300" s="29" t="s">
        <v>87</v>
      </c>
      <c r="Q300" s="29" t="s">
        <v>226</v>
      </c>
      <c r="R300" s="29" t="s">
        <v>227</v>
      </c>
      <c r="S300" s="29" t="s">
        <v>228</v>
      </c>
      <c r="T300" s="29"/>
      <c r="U300" s="29" t="s">
        <v>91</v>
      </c>
    </row>
    <row r="301" spans="1:21" x14ac:dyDescent="0.25">
      <c r="A301" s="29" t="s">
        <v>1261</v>
      </c>
      <c r="B301" s="29" t="s">
        <v>1262</v>
      </c>
      <c r="C301" s="29" t="s">
        <v>1263</v>
      </c>
      <c r="D301" s="29" t="s">
        <v>206</v>
      </c>
      <c r="Q301" s="29" t="s">
        <v>1119</v>
      </c>
      <c r="R301" s="29" t="s">
        <v>1120</v>
      </c>
      <c r="S301" s="29" t="s">
        <v>1121</v>
      </c>
      <c r="T301" s="29"/>
      <c r="U301" s="29" t="s">
        <v>87</v>
      </c>
    </row>
    <row r="302" spans="1:21" x14ac:dyDescent="0.25">
      <c r="A302" s="29" t="s">
        <v>1264</v>
      </c>
      <c r="B302" s="29" t="s">
        <v>85</v>
      </c>
      <c r="C302" s="29" t="s">
        <v>817</v>
      </c>
      <c r="D302" s="29" t="s">
        <v>87</v>
      </c>
      <c r="Q302" s="29" t="s">
        <v>1122</v>
      </c>
      <c r="R302" s="29" t="s">
        <v>1123</v>
      </c>
      <c r="S302" s="29" t="s">
        <v>1124</v>
      </c>
      <c r="T302" s="29"/>
      <c r="U302" s="29" t="s">
        <v>87</v>
      </c>
    </row>
    <row r="303" spans="1:21" x14ac:dyDescent="0.25">
      <c r="A303" s="29" t="s">
        <v>1265</v>
      </c>
      <c r="B303" s="29" t="s">
        <v>626</v>
      </c>
      <c r="C303" s="29" t="s">
        <v>1266</v>
      </c>
      <c r="D303" s="29" t="s">
        <v>87</v>
      </c>
      <c r="Q303" s="29" t="s">
        <v>1125</v>
      </c>
      <c r="R303" s="29" t="s">
        <v>1123</v>
      </c>
      <c r="S303" s="29" t="s">
        <v>1124</v>
      </c>
      <c r="T303" s="29"/>
      <c r="U303" s="29" t="s">
        <v>206</v>
      </c>
    </row>
    <row r="304" spans="1:21" x14ac:dyDescent="0.25">
      <c r="A304" s="29" t="s">
        <v>1267</v>
      </c>
      <c r="B304" s="29" t="s">
        <v>1268</v>
      </c>
      <c r="C304" s="29" t="s">
        <v>1269</v>
      </c>
      <c r="D304" s="29" t="s">
        <v>87</v>
      </c>
      <c r="Q304" s="29" t="s">
        <v>1126</v>
      </c>
      <c r="R304" s="29" t="s">
        <v>1127</v>
      </c>
      <c r="S304" s="29" t="s">
        <v>1128</v>
      </c>
      <c r="T304" s="29"/>
      <c r="U304" s="29" t="s">
        <v>206</v>
      </c>
    </row>
    <row r="305" spans="1:21" x14ac:dyDescent="0.25">
      <c r="A305" s="29" t="s">
        <v>1270</v>
      </c>
      <c r="B305" s="29" t="s">
        <v>816</v>
      </c>
      <c r="C305" s="29" t="s">
        <v>1271</v>
      </c>
      <c r="D305" s="29" t="s">
        <v>87</v>
      </c>
      <c r="Q305" s="29" t="s">
        <v>456</v>
      </c>
      <c r="R305" s="29" t="s">
        <v>309</v>
      </c>
      <c r="S305" s="29" t="s">
        <v>182</v>
      </c>
      <c r="T305" s="29"/>
      <c r="U305" s="29" t="s">
        <v>96</v>
      </c>
    </row>
    <row r="306" spans="1:21" x14ac:dyDescent="0.25">
      <c r="A306" s="29" t="s">
        <v>1272</v>
      </c>
      <c r="B306" s="29" t="s">
        <v>1273</v>
      </c>
      <c r="C306" s="29" t="s">
        <v>1274</v>
      </c>
      <c r="D306" s="29" t="s">
        <v>206</v>
      </c>
      <c r="Q306" s="29" t="s">
        <v>1129</v>
      </c>
      <c r="R306" s="29" t="s">
        <v>1130</v>
      </c>
      <c r="S306" s="29" t="s">
        <v>219</v>
      </c>
      <c r="T306" s="29"/>
      <c r="U306" s="29" t="s">
        <v>87</v>
      </c>
    </row>
    <row r="307" spans="1:21" x14ac:dyDescent="0.25">
      <c r="A307" s="29" t="s">
        <v>1275</v>
      </c>
      <c r="B307" s="29" t="s">
        <v>884</v>
      </c>
      <c r="C307" s="29" t="s">
        <v>1276</v>
      </c>
      <c r="D307" s="29" t="s">
        <v>87</v>
      </c>
      <c r="Q307" s="29" t="s">
        <v>1131</v>
      </c>
      <c r="R307" s="29" t="s">
        <v>1132</v>
      </c>
      <c r="S307" s="29" t="s">
        <v>1133</v>
      </c>
      <c r="T307" s="29"/>
      <c r="U307" s="29" t="s">
        <v>87</v>
      </c>
    </row>
    <row r="308" spans="1:21" x14ac:dyDescent="0.25">
      <c r="A308" s="29" t="s">
        <v>1277</v>
      </c>
      <c r="B308" s="29" t="s">
        <v>1278</v>
      </c>
      <c r="C308" s="29" t="s">
        <v>1279</v>
      </c>
      <c r="D308" s="29" t="s">
        <v>87</v>
      </c>
      <c r="Q308" s="29" t="s">
        <v>1134</v>
      </c>
      <c r="R308" s="29" t="s">
        <v>1135</v>
      </c>
      <c r="S308" s="29" t="s">
        <v>1136</v>
      </c>
      <c r="T308" s="29"/>
      <c r="U308" s="29" t="s">
        <v>87</v>
      </c>
    </row>
    <row r="309" spans="1:21" x14ac:dyDescent="0.25">
      <c r="A309" s="29" t="s">
        <v>1280</v>
      </c>
      <c r="B309" s="29" t="s">
        <v>1281</v>
      </c>
      <c r="C309" s="29" t="s">
        <v>1282</v>
      </c>
      <c r="D309" s="29" t="s">
        <v>87</v>
      </c>
      <c r="Q309" s="29" t="s">
        <v>1137</v>
      </c>
      <c r="R309" s="29" t="s">
        <v>1138</v>
      </c>
      <c r="S309" s="29" t="s">
        <v>1139</v>
      </c>
      <c r="T309" s="29"/>
      <c r="U309" s="29" t="s">
        <v>87</v>
      </c>
    </row>
    <row r="310" spans="1:21" x14ac:dyDescent="0.25">
      <c r="A310" s="29" t="s">
        <v>1283</v>
      </c>
      <c r="B310" s="29" t="s">
        <v>468</v>
      </c>
      <c r="C310" s="29" t="s">
        <v>1284</v>
      </c>
      <c r="D310" s="29" t="s">
        <v>87</v>
      </c>
      <c r="Q310" s="29" t="s">
        <v>1140</v>
      </c>
      <c r="R310" s="29" t="s">
        <v>1141</v>
      </c>
      <c r="S310" s="29" t="s">
        <v>1142</v>
      </c>
      <c r="T310" s="29"/>
      <c r="U310" s="29" t="s">
        <v>87</v>
      </c>
    </row>
    <row r="311" spans="1:21" x14ac:dyDescent="0.25">
      <c r="A311" s="29" t="s">
        <v>1285</v>
      </c>
      <c r="B311" s="29" t="s">
        <v>349</v>
      </c>
      <c r="C311" s="29" t="s">
        <v>1286</v>
      </c>
      <c r="D311" s="29" t="s">
        <v>87</v>
      </c>
      <c r="Q311" s="29" t="s">
        <v>1143</v>
      </c>
      <c r="R311" s="29" t="s">
        <v>853</v>
      </c>
      <c r="S311" s="29" t="s">
        <v>1144</v>
      </c>
      <c r="T311" s="29"/>
      <c r="U311" s="29" t="s">
        <v>87</v>
      </c>
    </row>
    <row r="312" spans="1:21" x14ac:dyDescent="0.25">
      <c r="A312" s="29" t="s">
        <v>1287</v>
      </c>
      <c r="B312" s="29" t="s">
        <v>1123</v>
      </c>
      <c r="C312" s="29" t="s">
        <v>1288</v>
      </c>
      <c r="D312" s="29" t="s">
        <v>87</v>
      </c>
      <c r="Q312" s="29" t="s">
        <v>461</v>
      </c>
      <c r="R312" s="29" t="s">
        <v>402</v>
      </c>
      <c r="S312" s="29" t="s">
        <v>462</v>
      </c>
      <c r="T312" s="29"/>
      <c r="U312" s="29" t="s">
        <v>96</v>
      </c>
    </row>
    <row r="313" spans="1:21" x14ac:dyDescent="0.25">
      <c r="A313" s="29" t="s">
        <v>1289</v>
      </c>
      <c r="B313" s="29" t="s">
        <v>923</v>
      </c>
      <c r="C313" s="29" t="s">
        <v>1290</v>
      </c>
      <c r="D313" s="29" t="s">
        <v>87</v>
      </c>
      <c r="Q313" s="29" t="s">
        <v>466</v>
      </c>
      <c r="R313" s="29" t="s">
        <v>402</v>
      </c>
      <c r="S313" s="29" t="s">
        <v>462</v>
      </c>
      <c r="T313" s="29"/>
      <c r="U313" s="29" t="s">
        <v>96</v>
      </c>
    </row>
    <row r="314" spans="1:21" x14ac:dyDescent="0.25">
      <c r="A314" s="29" t="s">
        <v>1291</v>
      </c>
      <c r="B314" s="29" t="s">
        <v>1043</v>
      </c>
      <c r="C314" s="29" t="s">
        <v>1292</v>
      </c>
      <c r="D314" s="29" t="s">
        <v>87</v>
      </c>
      <c r="Q314" s="29" t="s">
        <v>1145</v>
      </c>
      <c r="R314" s="29" t="s">
        <v>605</v>
      </c>
      <c r="S314" s="29" t="s">
        <v>1146</v>
      </c>
      <c r="T314" s="29"/>
      <c r="U314" s="29" t="s">
        <v>87</v>
      </c>
    </row>
    <row r="315" spans="1:21" x14ac:dyDescent="0.25">
      <c r="A315" s="29" t="s">
        <v>1293</v>
      </c>
      <c r="B315" s="29" t="s">
        <v>945</v>
      </c>
      <c r="C315" s="29" t="s">
        <v>279</v>
      </c>
      <c r="D315" s="29" t="s">
        <v>87</v>
      </c>
      <c r="Q315" s="29" t="s">
        <v>1147</v>
      </c>
      <c r="R315" s="29" t="s">
        <v>1148</v>
      </c>
      <c r="S315" s="29" t="s">
        <v>350</v>
      </c>
      <c r="T315" s="29"/>
      <c r="U315" s="29" t="s">
        <v>87</v>
      </c>
    </row>
    <row r="316" spans="1:21" x14ac:dyDescent="0.25">
      <c r="A316" s="29" t="s">
        <v>1294</v>
      </c>
      <c r="B316" s="29" t="s">
        <v>1043</v>
      </c>
      <c r="C316" s="29" t="s">
        <v>1295</v>
      </c>
      <c r="D316" s="29" t="s">
        <v>87</v>
      </c>
      <c r="Q316" s="29" t="s">
        <v>1149</v>
      </c>
      <c r="R316" s="29" t="s">
        <v>1150</v>
      </c>
      <c r="S316" s="29" t="s">
        <v>1151</v>
      </c>
      <c r="T316" s="29"/>
      <c r="U316" s="29" t="s">
        <v>87</v>
      </c>
    </row>
    <row r="317" spans="1:21" x14ac:dyDescent="0.25">
      <c r="A317" s="29" t="s">
        <v>1296</v>
      </c>
      <c r="B317" s="29" t="s">
        <v>1297</v>
      </c>
      <c r="C317" s="29" t="s">
        <v>1298</v>
      </c>
      <c r="D317" s="29" t="s">
        <v>87</v>
      </c>
      <c r="Q317" s="29" t="s">
        <v>1152</v>
      </c>
      <c r="R317" s="29" t="s">
        <v>1153</v>
      </c>
      <c r="S317" s="29" t="s">
        <v>1154</v>
      </c>
      <c r="T317" s="29"/>
      <c r="U317" s="29" t="s">
        <v>87</v>
      </c>
    </row>
    <row r="318" spans="1:21" x14ac:dyDescent="0.25">
      <c r="A318" s="29" t="s">
        <v>1299</v>
      </c>
      <c r="B318" s="29" t="s">
        <v>1300</v>
      </c>
      <c r="C318" s="29" t="s">
        <v>702</v>
      </c>
      <c r="D318" s="29" t="s">
        <v>206</v>
      </c>
      <c r="Q318" s="29" t="s">
        <v>471</v>
      </c>
      <c r="R318" s="29" t="s">
        <v>472</v>
      </c>
      <c r="S318" s="29" t="s">
        <v>473</v>
      </c>
      <c r="T318" s="29"/>
      <c r="U318" s="29" t="s">
        <v>96</v>
      </c>
    </row>
    <row r="319" spans="1:21" x14ac:dyDescent="0.25">
      <c r="A319" s="29" t="s">
        <v>1301</v>
      </c>
      <c r="B319" s="29" t="s">
        <v>1302</v>
      </c>
      <c r="C319" s="29" t="s">
        <v>1303</v>
      </c>
      <c r="D319" s="29" t="s">
        <v>87</v>
      </c>
      <c r="Q319" s="29" t="s">
        <v>1155</v>
      </c>
      <c r="R319" s="29" t="s">
        <v>1156</v>
      </c>
      <c r="S319" s="29" t="s">
        <v>1157</v>
      </c>
      <c r="T319" s="29"/>
      <c r="U319" s="29" t="s">
        <v>87</v>
      </c>
    </row>
    <row r="320" spans="1:21" x14ac:dyDescent="0.25">
      <c r="A320" s="29" t="s">
        <v>1304</v>
      </c>
      <c r="B320" s="29" t="s">
        <v>1305</v>
      </c>
      <c r="C320" s="29" t="s">
        <v>1306</v>
      </c>
      <c r="D320" s="29" t="s">
        <v>87</v>
      </c>
      <c r="Q320" s="29" t="s">
        <v>1158</v>
      </c>
      <c r="R320" s="29" t="s">
        <v>1159</v>
      </c>
      <c r="S320" s="29" t="s">
        <v>947</v>
      </c>
      <c r="T320" s="29"/>
      <c r="U320" s="29" t="s">
        <v>87</v>
      </c>
    </row>
    <row r="321" spans="1:21" x14ac:dyDescent="0.25">
      <c r="A321" s="29" t="s">
        <v>1307</v>
      </c>
      <c r="B321" s="29" t="s">
        <v>1308</v>
      </c>
      <c r="C321" s="29" t="s">
        <v>1309</v>
      </c>
      <c r="D321" s="29" t="s">
        <v>206</v>
      </c>
      <c r="Q321" s="29" t="s">
        <v>1160</v>
      </c>
      <c r="R321" s="29" t="s">
        <v>1161</v>
      </c>
      <c r="S321" s="29" t="s">
        <v>1019</v>
      </c>
      <c r="T321" s="29"/>
      <c r="U321" s="29" t="s">
        <v>87</v>
      </c>
    </row>
    <row r="322" spans="1:21" x14ac:dyDescent="0.25">
      <c r="A322" s="29" t="s">
        <v>1310</v>
      </c>
      <c r="B322" s="29" t="s">
        <v>1024</v>
      </c>
      <c r="C322" s="29" t="s">
        <v>1311</v>
      </c>
      <c r="D322" s="29" t="s">
        <v>87</v>
      </c>
      <c r="Q322" s="29" t="s">
        <v>1162</v>
      </c>
      <c r="R322" s="29" t="s">
        <v>1163</v>
      </c>
      <c r="S322" s="29" t="s">
        <v>1164</v>
      </c>
      <c r="T322" s="29"/>
      <c r="U322" s="29" t="s">
        <v>87</v>
      </c>
    </row>
    <row r="323" spans="1:21" x14ac:dyDescent="0.25">
      <c r="A323" s="29" t="s">
        <v>1312</v>
      </c>
      <c r="B323" s="29" t="s">
        <v>1313</v>
      </c>
      <c r="C323" s="29" t="s">
        <v>1314</v>
      </c>
      <c r="D323" s="29" t="s">
        <v>87</v>
      </c>
      <c r="Q323" s="29" t="s">
        <v>1165</v>
      </c>
      <c r="R323" s="29" t="s">
        <v>1166</v>
      </c>
      <c r="S323" s="29" t="s">
        <v>1167</v>
      </c>
      <c r="T323" s="29"/>
      <c r="U323" s="29" t="s">
        <v>87</v>
      </c>
    </row>
    <row r="324" spans="1:21" x14ac:dyDescent="0.25">
      <c r="A324" s="29" t="s">
        <v>1315</v>
      </c>
      <c r="B324" s="29" t="s">
        <v>1316</v>
      </c>
      <c r="C324" s="29" t="s">
        <v>1317</v>
      </c>
      <c r="D324" s="29" t="s">
        <v>87</v>
      </c>
      <c r="Q324" s="29" t="s">
        <v>1168</v>
      </c>
      <c r="R324" s="29" t="s">
        <v>1091</v>
      </c>
      <c r="S324" s="29" t="s">
        <v>804</v>
      </c>
      <c r="T324" s="29"/>
      <c r="U324" s="29" t="s">
        <v>87</v>
      </c>
    </row>
    <row r="325" spans="1:21" x14ac:dyDescent="0.25">
      <c r="A325" s="29" t="s">
        <v>1318</v>
      </c>
      <c r="B325" s="29" t="s">
        <v>706</v>
      </c>
      <c r="C325" s="29" t="s">
        <v>1319</v>
      </c>
      <c r="D325" s="29" t="s">
        <v>87</v>
      </c>
      <c r="Q325" s="29" t="s">
        <v>1169</v>
      </c>
      <c r="R325" s="29" t="s">
        <v>973</v>
      </c>
      <c r="S325" s="29" t="s">
        <v>1170</v>
      </c>
      <c r="T325" s="29"/>
      <c r="U325" s="29" t="s">
        <v>87</v>
      </c>
    </row>
    <row r="326" spans="1:21" x14ac:dyDescent="0.25">
      <c r="A326" s="29" t="s">
        <v>1320</v>
      </c>
      <c r="B326" s="29" t="s">
        <v>1321</v>
      </c>
      <c r="C326" s="29" t="s">
        <v>1322</v>
      </c>
      <c r="D326" s="29" t="s">
        <v>206</v>
      </c>
      <c r="Q326" s="29" t="s">
        <v>1171</v>
      </c>
      <c r="R326" s="29" t="s">
        <v>1172</v>
      </c>
      <c r="S326" s="29" t="s">
        <v>1173</v>
      </c>
      <c r="T326" s="29"/>
      <c r="U326" s="29" t="s">
        <v>87</v>
      </c>
    </row>
    <row r="327" spans="1:21" x14ac:dyDescent="0.25">
      <c r="A327" s="29" t="s">
        <v>1323</v>
      </c>
      <c r="B327" s="29" t="s">
        <v>1324</v>
      </c>
      <c r="C327" s="29" t="s">
        <v>122</v>
      </c>
      <c r="D327" s="29" t="s">
        <v>87</v>
      </c>
      <c r="Q327" s="29" t="s">
        <v>1174</v>
      </c>
      <c r="R327" s="29" t="s">
        <v>1175</v>
      </c>
      <c r="S327" s="29" t="s">
        <v>1176</v>
      </c>
      <c r="T327" s="29"/>
      <c r="U327" s="29" t="s">
        <v>87</v>
      </c>
    </row>
    <row r="328" spans="1:21" x14ac:dyDescent="0.25">
      <c r="A328" s="29" t="s">
        <v>1325</v>
      </c>
      <c r="B328" s="29" t="s">
        <v>1326</v>
      </c>
      <c r="C328" s="29" t="s">
        <v>1124</v>
      </c>
      <c r="D328" s="29" t="s">
        <v>87</v>
      </c>
      <c r="Q328" s="29" t="s">
        <v>1177</v>
      </c>
      <c r="R328" s="29" t="s">
        <v>1178</v>
      </c>
      <c r="S328" s="29" t="s">
        <v>1179</v>
      </c>
      <c r="T328" s="29"/>
      <c r="U328" s="29" t="s">
        <v>87</v>
      </c>
    </row>
    <row r="329" spans="1:21" x14ac:dyDescent="0.25">
      <c r="A329" s="29" t="s">
        <v>1327</v>
      </c>
      <c r="B329" s="29" t="s">
        <v>1328</v>
      </c>
      <c r="C329" s="29" t="s">
        <v>1329</v>
      </c>
      <c r="D329" s="29" t="s">
        <v>206</v>
      </c>
      <c r="Q329" s="29" t="s">
        <v>478</v>
      </c>
      <c r="R329" s="29" t="s">
        <v>134</v>
      </c>
      <c r="S329" s="29" t="s">
        <v>479</v>
      </c>
      <c r="T329" s="29"/>
      <c r="U329" s="29" t="s">
        <v>96</v>
      </c>
    </row>
    <row r="330" spans="1:21" x14ac:dyDescent="0.25">
      <c r="A330" s="29" t="s">
        <v>1330</v>
      </c>
      <c r="B330" s="29" t="s">
        <v>1331</v>
      </c>
      <c r="C330" s="29" t="s">
        <v>1332</v>
      </c>
      <c r="D330" s="29" t="s">
        <v>206</v>
      </c>
      <c r="Q330" s="29" t="s">
        <v>1180</v>
      </c>
      <c r="R330" s="29" t="s">
        <v>1181</v>
      </c>
      <c r="S330" s="29" t="s">
        <v>1182</v>
      </c>
      <c r="T330" s="29"/>
      <c r="U330" s="29" t="s">
        <v>206</v>
      </c>
    </row>
    <row r="331" spans="1:21" x14ac:dyDescent="0.25">
      <c r="A331" s="29" t="s">
        <v>1333</v>
      </c>
      <c r="B331" s="29" t="s">
        <v>137</v>
      </c>
      <c r="C331" s="29" t="s">
        <v>1334</v>
      </c>
      <c r="D331" s="29" t="s">
        <v>87</v>
      </c>
      <c r="Q331" s="29" t="s">
        <v>1183</v>
      </c>
      <c r="R331" s="29" t="s">
        <v>1138</v>
      </c>
      <c r="S331" s="29" t="s">
        <v>396</v>
      </c>
      <c r="T331" s="29"/>
      <c r="U331" s="29" t="s">
        <v>87</v>
      </c>
    </row>
    <row r="332" spans="1:21" x14ac:dyDescent="0.25">
      <c r="A332" s="29" t="s">
        <v>1335</v>
      </c>
      <c r="B332" s="29" t="s">
        <v>1336</v>
      </c>
      <c r="C332" s="29" t="s">
        <v>1271</v>
      </c>
      <c r="D332" s="29" t="s">
        <v>87</v>
      </c>
      <c r="Q332" s="29" t="s">
        <v>1184</v>
      </c>
      <c r="R332" s="29" t="s">
        <v>1185</v>
      </c>
      <c r="S332" s="29" t="s">
        <v>1186</v>
      </c>
      <c r="T332" s="29"/>
      <c r="U332" s="29" t="s">
        <v>87</v>
      </c>
    </row>
    <row r="333" spans="1:21" x14ac:dyDescent="0.25">
      <c r="A333" s="29" t="s">
        <v>1337</v>
      </c>
      <c r="B333" s="29" t="s">
        <v>1338</v>
      </c>
      <c r="C333" s="29" t="s">
        <v>1339</v>
      </c>
      <c r="D333" s="29" t="s">
        <v>87</v>
      </c>
      <c r="Q333" s="29" t="s">
        <v>484</v>
      </c>
      <c r="R333" s="29" t="s">
        <v>94</v>
      </c>
      <c r="S333" s="29" t="s">
        <v>364</v>
      </c>
      <c r="T333" s="29"/>
      <c r="U333" s="29" t="s">
        <v>96</v>
      </c>
    </row>
    <row r="334" spans="1:21" x14ac:dyDescent="0.25">
      <c r="A334" s="29" t="s">
        <v>1340</v>
      </c>
      <c r="B334" s="29" t="s">
        <v>1341</v>
      </c>
      <c r="C334" s="29" t="s">
        <v>1342</v>
      </c>
      <c r="D334" s="29" t="s">
        <v>206</v>
      </c>
      <c r="Q334" s="29" t="s">
        <v>1187</v>
      </c>
      <c r="R334" s="29" t="s">
        <v>1188</v>
      </c>
      <c r="S334" s="29" t="s">
        <v>1053</v>
      </c>
      <c r="T334" s="29"/>
      <c r="U334" s="29" t="s">
        <v>87</v>
      </c>
    </row>
    <row r="335" spans="1:21" x14ac:dyDescent="0.25">
      <c r="A335" s="29" t="s">
        <v>1343</v>
      </c>
      <c r="B335" s="29" t="s">
        <v>395</v>
      </c>
      <c r="C335" s="29" t="s">
        <v>1240</v>
      </c>
      <c r="D335" s="29" t="s">
        <v>87</v>
      </c>
      <c r="Q335" s="29" t="s">
        <v>1189</v>
      </c>
      <c r="R335" s="29" t="s">
        <v>1190</v>
      </c>
      <c r="S335" s="29" t="s">
        <v>1191</v>
      </c>
      <c r="T335" s="29"/>
      <c r="U335" s="29" t="s">
        <v>206</v>
      </c>
    </row>
    <row r="336" spans="1:21" x14ac:dyDescent="0.25">
      <c r="A336" s="29" t="s">
        <v>1344</v>
      </c>
      <c r="B336" s="29" t="s">
        <v>1012</v>
      </c>
      <c r="C336" s="29" t="s">
        <v>1345</v>
      </c>
      <c r="D336" s="29" t="s">
        <v>87</v>
      </c>
      <c r="Q336" s="29" t="s">
        <v>1192</v>
      </c>
      <c r="R336" s="29" t="s">
        <v>853</v>
      </c>
      <c r="S336" s="29" t="s">
        <v>1193</v>
      </c>
      <c r="T336" s="29"/>
      <c r="U336" s="29" t="s">
        <v>87</v>
      </c>
    </row>
    <row r="337" spans="1:21" x14ac:dyDescent="0.25">
      <c r="A337" s="29" t="s">
        <v>1346</v>
      </c>
      <c r="B337" s="29" t="s">
        <v>558</v>
      </c>
      <c r="C337" s="29" t="s">
        <v>353</v>
      </c>
      <c r="D337" s="29" t="s">
        <v>87</v>
      </c>
      <c r="Q337" s="29" t="s">
        <v>488</v>
      </c>
      <c r="R337" s="29" t="s">
        <v>489</v>
      </c>
      <c r="S337" s="29" t="s">
        <v>490</v>
      </c>
      <c r="T337" s="29"/>
      <c r="U337" s="29" t="s">
        <v>96</v>
      </c>
    </row>
    <row r="338" spans="1:21" x14ac:dyDescent="0.25">
      <c r="A338" s="29" t="s">
        <v>1347</v>
      </c>
      <c r="B338" s="29" t="s">
        <v>1348</v>
      </c>
      <c r="C338" s="29" t="s">
        <v>1349</v>
      </c>
      <c r="D338" s="29" t="s">
        <v>206</v>
      </c>
      <c r="Q338" s="29" t="s">
        <v>1194</v>
      </c>
      <c r="R338" s="29" t="s">
        <v>1195</v>
      </c>
      <c r="S338" s="29" t="s">
        <v>1196</v>
      </c>
      <c r="T338" s="29"/>
      <c r="U338" s="29" t="s">
        <v>206</v>
      </c>
    </row>
    <row r="339" spans="1:21" x14ac:dyDescent="0.25">
      <c r="A339" s="29" t="s">
        <v>1350</v>
      </c>
      <c r="B339" s="29" t="s">
        <v>931</v>
      </c>
      <c r="C339" s="29" t="s">
        <v>1351</v>
      </c>
      <c r="D339" s="29" t="s">
        <v>87</v>
      </c>
      <c r="Q339" s="29" t="s">
        <v>1197</v>
      </c>
      <c r="R339" s="29" t="s">
        <v>1138</v>
      </c>
      <c r="S339" s="29" t="s">
        <v>1198</v>
      </c>
      <c r="T339" s="29"/>
      <c r="U339" s="29" t="s">
        <v>87</v>
      </c>
    </row>
    <row r="340" spans="1:21" x14ac:dyDescent="0.25">
      <c r="A340" s="29" t="s">
        <v>1352</v>
      </c>
      <c r="B340" s="29" t="s">
        <v>1353</v>
      </c>
      <c r="C340" s="29" t="s">
        <v>1354</v>
      </c>
      <c r="D340" s="29" t="s">
        <v>87</v>
      </c>
      <c r="Q340" s="29" t="s">
        <v>1199</v>
      </c>
      <c r="R340" s="29" t="s">
        <v>816</v>
      </c>
      <c r="S340" s="29" t="s">
        <v>1200</v>
      </c>
      <c r="T340" s="29"/>
      <c r="U340" s="29" t="s">
        <v>87</v>
      </c>
    </row>
    <row r="341" spans="1:21" x14ac:dyDescent="0.25">
      <c r="A341" s="29" t="s">
        <v>1355</v>
      </c>
      <c r="B341" s="29" t="s">
        <v>864</v>
      </c>
      <c r="C341" s="29" t="s">
        <v>1079</v>
      </c>
      <c r="D341" s="29" t="s">
        <v>87</v>
      </c>
      <c r="Q341" s="29" t="s">
        <v>1201</v>
      </c>
      <c r="R341" s="29" t="s">
        <v>1202</v>
      </c>
      <c r="S341" s="29" t="s">
        <v>1203</v>
      </c>
      <c r="T341" s="29"/>
      <c r="U341" s="29" t="s">
        <v>87</v>
      </c>
    </row>
    <row r="342" spans="1:21" x14ac:dyDescent="0.25">
      <c r="A342" s="29" t="s">
        <v>1356</v>
      </c>
      <c r="B342" s="29" t="s">
        <v>1357</v>
      </c>
      <c r="C342" s="29" t="s">
        <v>1358</v>
      </c>
      <c r="D342" s="29" t="s">
        <v>87</v>
      </c>
      <c r="Q342" s="29" t="s">
        <v>1204</v>
      </c>
      <c r="R342" s="29" t="s">
        <v>718</v>
      </c>
      <c r="S342" s="29" t="s">
        <v>1205</v>
      </c>
      <c r="T342" s="29"/>
      <c r="U342" s="29" t="s">
        <v>87</v>
      </c>
    </row>
    <row r="343" spans="1:21" x14ac:dyDescent="0.25">
      <c r="A343" s="29" t="s">
        <v>1359</v>
      </c>
      <c r="B343" s="29" t="s">
        <v>1360</v>
      </c>
      <c r="C343" s="29" t="s">
        <v>782</v>
      </c>
      <c r="D343" s="29" t="s">
        <v>87</v>
      </c>
      <c r="Q343" s="29" t="s">
        <v>495</v>
      </c>
      <c r="R343" s="29" t="s">
        <v>496</v>
      </c>
      <c r="S343" s="29" t="s">
        <v>497</v>
      </c>
      <c r="T343" s="29"/>
      <c r="U343" s="29" t="s">
        <v>96</v>
      </c>
    </row>
    <row r="344" spans="1:21" x14ac:dyDescent="0.25">
      <c r="A344" s="29" t="s">
        <v>1361</v>
      </c>
      <c r="B344" s="29" t="s">
        <v>1362</v>
      </c>
      <c r="C344" s="29" t="s">
        <v>274</v>
      </c>
      <c r="D344" s="29" t="s">
        <v>87</v>
      </c>
      <c r="Q344" s="29" t="s">
        <v>1206</v>
      </c>
      <c r="R344" s="29" t="s">
        <v>1207</v>
      </c>
      <c r="S344" s="29" t="s">
        <v>1208</v>
      </c>
      <c r="T344" s="29"/>
      <c r="U344" s="29" t="s">
        <v>206</v>
      </c>
    </row>
    <row r="345" spans="1:21" x14ac:dyDescent="0.25">
      <c r="A345" s="29" t="s">
        <v>1363</v>
      </c>
      <c r="B345" s="29" t="s">
        <v>1364</v>
      </c>
      <c r="C345" s="29" t="s">
        <v>1365</v>
      </c>
      <c r="D345" s="29" t="s">
        <v>206</v>
      </c>
      <c r="Q345" s="29" t="s">
        <v>502</v>
      </c>
      <c r="R345" s="29" t="s">
        <v>503</v>
      </c>
      <c r="S345" s="29" t="s">
        <v>259</v>
      </c>
      <c r="T345" s="29"/>
      <c r="U345" s="29" t="s">
        <v>96</v>
      </c>
    </row>
    <row r="346" spans="1:21" x14ac:dyDescent="0.25">
      <c r="A346" s="29" t="s">
        <v>1366</v>
      </c>
      <c r="B346" s="29" t="s">
        <v>1367</v>
      </c>
      <c r="C346" s="29" t="s">
        <v>782</v>
      </c>
      <c r="D346" s="29" t="s">
        <v>87</v>
      </c>
      <c r="Q346" s="29" t="s">
        <v>1209</v>
      </c>
      <c r="R346" s="29" t="s">
        <v>1210</v>
      </c>
      <c r="S346" s="29" t="s">
        <v>1211</v>
      </c>
      <c r="T346" s="29"/>
      <c r="U346" s="29" t="s">
        <v>87</v>
      </c>
    </row>
    <row r="347" spans="1:21" x14ac:dyDescent="0.25">
      <c r="A347" s="29" t="s">
        <v>1368</v>
      </c>
      <c r="B347" s="29" t="s">
        <v>1369</v>
      </c>
      <c r="C347" s="29" t="s">
        <v>1329</v>
      </c>
      <c r="D347" s="29" t="s">
        <v>206</v>
      </c>
      <c r="Q347" s="29" t="s">
        <v>1212</v>
      </c>
      <c r="R347" s="29" t="s">
        <v>1130</v>
      </c>
      <c r="S347" s="29" t="s">
        <v>1213</v>
      </c>
      <c r="T347" s="29"/>
      <c r="U347" s="29" t="s">
        <v>87</v>
      </c>
    </row>
    <row r="348" spans="1:21" x14ac:dyDescent="0.25">
      <c r="A348" s="29" t="s">
        <v>1370</v>
      </c>
      <c r="B348" s="29" t="s">
        <v>886</v>
      </c>
      <c r="C348" s="29" t="s">
        <v>1329</v>
      </c>
      <c r="D348" s="29" t="s">
        <v>206</v>
      </c>
      <c r="Q348" s="29" t="s">
        <v>1214</v>
      </c>
      <c r="R348" s="29" t="s">
        <v>796</v>
      </c>
      <c r="S348" s="29" t="s">
        <v>995</v>
      </c>
      <c r="T348" s="29"/>
      <c r="U348" s="29" t="s">
        <v>87</v>
      </c>
    </row>
    <row r="349" spans="1:21" x14ac:dyDescent="0.25">
      <c r="A349" s="29" t="s">
        <v>1371</v>
      </c>
      <c r="B349" s="29" t="s">
        <v>1372</v>
      </c>
      <c r="C349" s="29" t="s">
        <v>1373</v>
      </c>
      <c r="D349" s="29" t="s">
        <v>206</v>
      </c>
      <c r="Q349" s="29" t="s">
        <v>507</v>
      </c>
      <c r="R349" s="29" t="s">
        <v>508</v>
      </c>
      <c r="S349" s="29" t="s">
        <v>509</v>
      </c>
      <c r="T349" s="29"/>
      <c r="U349" s="29" t="s">
        <v>96</v>
      </c>
    </row>
    <row r="350" spans="1:21" x14ac:dyDescent="0.25">
      <c r="A350" s="29" t="s">
        <v>1374</v>
      </c>
      <c r="B350" s="29" t="s">
        <v>904</v>
      </c>
      <c r="C350" s="29" t="s">
        <v>469</v>
      </c>
      <c r="D350" s="29" t="s">
        <v>87</v>
      </c>
      <c r="Q350" s="29" t="s">
        <v>1215</v>
      </c>
      <c r="R350" s="29" t="s">
        <v>85</v>
      </c>
      <c r="S350" s="29" t="s">
        <v>565</v>
      </c>
      <c r="T350" s="29"/>
      <c r="U350" s="29" t="s">
        <v>87</v>
      </c>
    </row>
    <row r="351" spans="1:21" x14ac:dyDescent="0.25">
      <c r="A351" s="29" t="s">
        <v>1375</v>
      </c>
      <c r="B351" s="29" t="s">
        <v>1016</v>
      </c>
      <c r="C351" s="29" t="s">
        <v>929</v>
      </c>
      <c r="D351" s="29" t="s">
        <v>87</v>
      </c>
      <c r="Q351" s="29" t="s">
        <v>1216</v>
      </c>
      <c r="R351" s="29" t="s">
        <v>1130</v>
      </c>
      <c r="S351" s="29" t="s">
        <v>1217</v>
      </c>
      <c r="T351" s="29"/>
      <c r="U351" s="29" t="s">
        <v>87</v>
      </c>
    </row>
    <row r="352" spans="1:21" x14ac:dyDescent="0.25">
      <c r="A352" s="29" t="s">
        <v>1376</v>
      </c>
      <c r="B352" s="29" t="s">
        <v>1377</v>
      </c>
      <c r="C352" s="29" t="s">
        <v>1378</v>
      </c>
      <c r="D352" s="29" t="s">
        <v>87</v>
      </c>
      <c r="Q352" s="29" t="s">
        <v>513</v>
      </c>
      <c r="R352" s="29" t="s">
        <v>514</v>
      </c>
      <c r="S352" s="29" t="s">
        <v>515</v>
      </c>
      <c r="T352" s="29"/>
      <c r="U352" s="29" t="s">
        <v>96</v>
      </c>
    </row>
    <row r="353" spans="1:21" x14ac:dyDescent="0.25">
      <c r="A353" s="29" t="s">
        <v>1379</v>
      </c>
      <c r="B353" s="29" t="s">
        <v>931</v>
      </c>
      <c r="C353" s="29" t="s">
        <v>1380</v>
      </c>
      <c r="D353" s="29" t="s">
        <v>87</v>
      </c>
      <c r="Q353" s="29" t="s">
        <v>1218</v>
      </c>
      <c r="R353" s="29" t="s">
        <v>1105</v>
      </c>
      <c r="S353" s="29" t="s">
        <v>1219</v>
      </c>
      <c r="T353" s="29"/>
      <c r="U353" s="29" t="s">
        <v>87</v>
      </c>
    </row>
    <row r="354" spans="1:21" x14ac:dyDescent="0.25">
      <c r="A354" s="29" t="s">
        <v>1381</v>
      </c>
      <c r="B354" s="29" t="s">
        <v>928</v>
      </c>
      <c r="C354" s="29" t="s">
        <v>623</v>
      </c>
      <c r="D354" s="29" t="s">
        <v>87</v>
      </c>
      <c r="Q354" s="29" t="s">
        <v>1220</v>
      </c>
      <c r="R354" s="29" t="s">
        <v>1221</v>
      </c>
      <c r="S354" s="29" t="s">
        <v>1222</v>
      </c>
      <c r="T354" s="29"/>
      <c r="U354" s="29" t="s">
        <v>87</v>
      </c>
    </row>
    <row r="355" spans="1:21" x14ac:dyDescent="0.25">
      <c r="A355" s="29" t="s">
        <v>1382</v>
      </c>
      <c r="B355" s="29" t="s">
        <v>1383</v>
      </c>
      <c r="C355" s="29" t="s">
        <v>1384</v>
      </c>
      <c r="D355" s="29" t="s">
        <v>87</v>
      </c>
      <c r="Q355" s="29" t="s">
        <v>1223</v>
      </c>
      <c r="R355" s="29" t="s">
        <v>1224</v>
      </c>
      <c r="S355" s="29" t="s">
        <v>1225</v>
      </c>
      <c r="T355" s="29"/>
      <c r="U355" s="29" t="s">
        <v>87</v>
      </c>
    </row>
    <row r="356" spans="1:21" x14ac:dyDescent="0.25">
      <c r="A356" s="29" t="s">
        <v>1385</v>
      </c>
      <c r="B356" s="29" t="s">
        <v>1033</v>
      </c>
      <c r="C356" s="29" t="s">
        <v>1386</v>
      </c>
      <c r="D356" s="29" t="s">
        <v>87</v>
      </c>
      <c r="Q356" s="29" t="s">
        <v>236</v>
      </c>
      <c r="R356" s="29" t="s">
        <v>237</v>
      </c>
      <c r="S356" s="29" t="s">
        <v>238</v>
      </c>
      <c r="T356" s="29"/>
      <c r="U356" s="29" t="s">
        <v>91</v>
      </c>
    </row>
    <row r="357" spans="1:21" x14ac:dyDescent="0.25">
      <c r="A357" s="29" t="s">
        <v>1387</v>
      </c>
      <c r="B357" s="29" t="s">
        <v>481</v>
      </c>
      <c r="C357" s="29" t="s">
        <v>1388</v>
      </c>
      <c r="D357" s="29" t="s">
        <v>87</v>
      </c>
      <c r="Q357" s="29" t="s">
        <v>518</v>
      </c>
      <c r="R357" s="29" t="s">
        <v>415</v>
      </c>
      <c r="S357" s="29" t="s">
        <v>519</v>
      </c>
      <c r="T357" s="29"/>
      <c r="U357" s="29" t="s">
        <v>96</v>
      </c>
    </row>
    <row r="358" spans="1:21" x14ac:dyDescent="0.25">
      <c r="A358" s="29" t="s">
        <v>1389</v>
      </c>
      <c r="B358" s="29" t="s">
        <v>672</v>
      </c>
      <c r="C358" s="29" t="s">
        <v>1390</v>
      </c>
      <c r="D358" s="29" t="s">
        <v>87</v>
      </c>
      <c r="Q358" s="29" t="s">
        <v>1226</v>
      </c>
      <c r="R358" s="29" t="s">
        <v>1227</v>
      </c>
      <c r="S358" s="29" t="s">
        <v>1228</v>
      </c>
      <c r="T358" s="29"/>
      <c r="U358" s="29" t="s">
        <v>87</v>
      </c>
    </row>
    <row r="359" spans="1:21" x14ac:dyDescent="0.25">
      <c r="A359" s="29" t="s">
        <v>1391</v>
      </c>
      <c r="B359" s="29" t="s">
        <v>85</v>
      </c>
      <c r="C359" s="29" t="s">
        <v>1392</v>
      </c>
      <c r="D359" s="29" t="s">
        <v>87</v>
      </c>
      <c r="Q359" s="29" t="s">
        <v>523</v>
      </c>
      <c r="R359" s="29" t="s">
        <v>524</v>
      </c>
      <c r="S359" s="29" t="s">
        <v>525</v>
      </c>
      <c r="T359" s="29"/>
      <c r="U359" s="29" t="s">
        <v>96</v>
      </c>
    </row>
    <row r="360" spans="1:21" x14ac:dyDescent="0.25">
      <c r="A360" s="29" t="s">
        <v>1393</v>
      </c>
      <c r="B360" s="29" t="s">
        <v>1394</v>
      </c>
      <c r="C360" s="29" t="s">
        <v>343</v>
      </c>
      <c r="D360" s="29" t="s">
        <v>87</v>
      </c>
      <c r="Q360" s="29" t="s">
        <v>1229</v>
      </c>
      <c r="R360" s="29" t="s">
        <v>1230</v>
      </c>
      <c r="S360" s="29" t="s">
        <v>1231</v>
      </c>
      <c r="T360" s="29"/>
      <c r="U360" s="29" t="s">
        <v>87</v>
      </c>
    </row>
    <row r="361" spans="1:21" x14ac:dyDescent="0.25">
      <c r="A361" s="29" t="s">
        <v>1395</v>
      </c>
      <c r="B361" s="29" t="s">
        <v>599</v>
      </c>
      <c r="C361" s="29" t="s">
        <v>1396</v>
      </c>
      <c r="D361" s="29" t="s">
        <v>87</v>
      </c>
      <c r="Q361" s="29" t="s">
        <v>1232</v>
      </c>
      <c r="R361" s="29" t="s">
        <v>1233</v>
      </c>
      <c r="S361" s="29" t="s">
        <v>1234</v>
      </c>
      <c r="T361" s="29"/>
      <c r="U361" s="29" t="s">
        <v>87</v>
      </c>
    </row>
    <row r="362" spans="1:21" x14ac:dyDescent="0.25">
      <c r="A362" s="29" t="s">
        <v>1397</v>
      </c>
      <c r="B362" s="29" t="s">
        <v>923</v>
      </c>
      <c r="C362" s="29" t="s">
        <v>565</v>
      </c>
      <c r="D362" s="29" t="s">
        <v>87</v>
      </c>
      <c r="Q362" s="29" t="s">
        <v>1235</v>
      </c>
      <c r="R362" s="29" t="s">
        <v>1236</v>
      </c>
      <c r="S362" s="29" t="s">
        <v>1237</v>
      </c>
      <c r="T362" s="29"/>
      <c r="U362" s="29" t="s">
        <v>87</v>
      </c>
    </row>
    <row r="363" spans="1:21" x14ac:dyDescent="0.25">
      <c r="A363" s="29" t="s">
        <v>1398</v>
      </c>
      <c r="B363" s="29" t="s">
        <v>1399</v>
      </c>
      <c r="C363" s="29" t="s">
        <v>1400</v>
      </c>
      <c r="D363" s="29" t="s">
        <v>87</v>
      </c>
      <c r="Q363" s="29" t="s">
        <v>1238</v>
      </c>
      <c r="R363" s="29" t="s">
        <v>1239</v>
      </c>
      <c r="S363" s="29" t="s">
        <v>1240</v>
      </c>
      <c r="T363" s="29"/>
      <c r="U363" s="29" t="s">
        <v>87</v>
      </c>
    </row>
    <row r="364" spans="1:21" x14ac:dyDescent="0.25">
      <c r="A364" s="29" t="s">
        <v>1401</v>
      </c>
      <c r="B364" s="29" t="s">
        <v>1402</v>
      </c>
      <c r="C364" s="29" t="s">
        <v>1403</v>
      </c>
      <c r="D364" s="29" t="s">
        <v>87</v>
      </c>
      <c r="Q364" s="29" t="s">
        <v>1241</v>
      </c>
      <c r="R364" s="29" t="s">
        <v>1242</v>
      </c>
      <c r="S364" s="29" t="s">
        <v>1243</v>
      </c>
      <c r="T364" s="29"/>
      <c r="U364" s="29" t="s">
        <v>87</v>
      </c>
    </row>
    <row r="365" spans="1:21" x14ac:dyDescent="0.25">
      <c r="A365" s="29" t="s">
        <v>1404</v>
      </c>
      <c r="B365" s="29" t="s">
        <v>234</v>
      </c>
      <c r="C365" s="29" t="s">
        <v>1405</v>
      </c>
      <c r="D365" s="29" t="s">
        <v>87</v>
      </c>
      <c r="Q365" s="29" t="s">
        <v>1244</v>
      </c>
      <c r="R365" s="29" t="s">
        <v>1245</v>
      </c>
      <c r="S365" s="29" t="s">
        <v>1246</v>
      </c>
      <c r="T365" s="29"/>
      <c r="U365" s="29" t="s">
        <v>87</v>
      </c>
    </row>
    <row r="366" spans="1:21" x14ac:dyDescent="0.25">
      <c r="A366" s="29" t="s">
        <v>1406</v>
      </c>
      <c r="B366" s="29" t="s">
        <v>1407</v>
      </c>
      <c r="C366" s="29" t="s">
        <v>1408</v>
      </c>
      <c r="D366" s="29" t="s">
        <v>206</v>
      </c>
      <c r="Q366" s="29" t="s">
        <v>1247</v>
      </c>
      <c r="R366" s="29" t="s">
        <v>1248</v>
      </c>
      <c r="S366" s="29" t="s">
        <v>1249</v>
      </c>
      <c r="T366" s="29"/>
      <c r="U366" s="29" t="s">
        <v>87</v>
      </c>
    </row>
    <row r="367" spans="1:21" x14ac:dyDescent="0.25">
      <c r="A367" s="29" t="s">
        <v>1409</v>
      </c>
      <c r="B367" s="29" t="s">
        <v>1410</v>
      </c>
      <c r="C367" s="29" t="s">
        <v>1411</v>
      </c>
      <c r="D367" s="29" t="s">
        <v>206</v>
      </c>
      <c r="Q367" s="29" t="s">
        <v>1250</v>
      </c>
      <c r="R367" s="29" t="s">
        <v>1251</v>
      </c>
      <c r="S367" s="29" t="s">
        <v>1219</v>
      </c>
      <c r="T367" s="29"/>
      <c r="U367" s="29" t="s">
        <v>87</v>
      </c>
    </row>
    <row r="368" spans="1:21" x14ac:dyDescent="0.25">
      <c r="A368" s="29" t="s">
        <v>1412</v>
      </c>
      <c r="B368" s="29" t="s">
        <v>1413</v>
      </c>
      <c r="C368" s="29" t="s">
        <v>1414</v>
      </c>
      <c r="D368" s="29" t="s">
        <v>87</v>
      </c>
      <c r="Q368" s="29" t="s">
        <v>1252</v>
      </c>
      <c r="R368" s="29" t="s">
        <v>1253</v>
      </c>
      <c r="S368" s="29" t="s">
        <v>1254</v>
      </c>
      <c r="T368" s="29"/>
      <c r="U368" s="29" t="s">
        <v>87</v>
      </c>
    </row>
    <row r="369" spans="1:21" x14ac:dyDescent="0.25">
      <c r="A369" s="29" t="s">
        <v>1415</v>
      </c>
      <c r="B369" s="29" t="s">
        <v>1416</v>
      </c>
      <c r="C369" s="29" t="s">
        <v>1417</v>
      </c>
      <c r="D369" s="29" t="s">
        <v>206</v>
      </c>
      <c r="Q369" s="29" t="s">
        <v>527</v>
      </c>
      <c r="R369" s="29" t="s">
        <v>528</v>
      </c>
      <c r="S369" s="29" t="s">
        <v>347</v>
      </c>
      <c r="T369" s="29"/>
      <c r="U369" s="29" t="s">
        <v>96</v>
      </c>
    </row>
    <row r="370" spans="1:21" x14ac:dyDescent="0.25">
      <c r="A370" s="29" t="s">
        <v>1418</v>
      </c>
      <c r="B370" s="29" t="s">
        <v>1419</v>
      </c>
      <c r="C370" s="29" t="s">
        <v>1420</v>
      </c>
      <c r="D370" s="29" t="s">
        <v>87</v>
      </c>
      <c r="Q370" s="29" t="s">
        <v>1255</v>
      </c>
      <c r="R370" s="29" t="s">
        <v>706</v>
      </c>
      <c r="S370" s="29" t="s">
        <v>1256</v>
      </c>
      <c r="T370" s="29"/>
      <c r="U370" s="29" t="s">
        <v>87</v>
      </c>
    </row>
    <row r="371" spans="1:21" x14ac:dyDescent="0.25">
      <c r="A371" s="29" t="s">
        <v>1421</v>
      </c>
      <c r="B371" s="29" t="s">
        <v>1422</v>
      </c>
      <c r="C371" s="29" t="s">
        <v>1423</v>
      </c>
      <c r="D371" s="29" t="s">
        <v>87</v>
      </c>
      <c r="Q371" s="29" t="s">
        <v>1257</v>
      </c>
      <c r="R371" s="29" t="s">
        <v>816</v>
      </c>
      <c r="S371" s="29" t="s">
        <v>1053</v>
      </c>
      <c r="T371" s="29"/>
      <c r="U371" s="29" t="s">
        <v>87</v>
      </c>
    </row>
    <row r="372" spans="1:21" x14ac:dyDescent="0.25">
      <c r="A372" s="29" t="s">
        <v>1424</v>
      </c>
      <c r="B372" s="29" t="s">
        <v>429</v>
      </c>
      <c r="C372" s="29" t="s">
        <v>1425</v>
      </c>
      <c r="D372" s="29" t="s">
        <v>87</v>
      </c>
      <c r="Q372" s="29" t="s">
        <v>1258</v>
      </c>
      <c r="R372" s="29" t="s">
        <v>1259</v>
      </c>
      <c r="S372" s="29" t="s">
        <v>1260</v>
      </c>
      <c r="T372" s="29"/>
      <c r="U372" s="29" t="s">
        <v>87</v>
      </c>
    </row>
    <row r="373" spans="1:21" x14ac:dyDescent="0.25">
      <c r="A373" s="29" t="s">
        <v>1426</v>
      </c>
      <c r="B373" s="29" t="s">
        <v>1427</v>
      </c>
      <c r="C373" s="29" t="s">
        <v>1428</v>
      </c>
      <c r="D373" s="29" t="s">
        <v>87</v>
      </c>
      <c r="Q373" s="29" t="s">
        <v>1261</v>
      </c>
      <c r="R373" s="29" t="s">
        <v>1262</v>
      </c>
      <c r="S373" s="29" t="s">
        <v>1263</v>
      </c>
      <c r="T373" s="29"/>
      <c r="U373" s="29" t="s">
        <v>206</v>
      </c>
    </row>
    <row r="374" spans="1:21" x14ac:dyDescent="0.25">
      <c r="A374" s="29" t="s">
        <v>1429</v>
      </c>
      <c r="B374" s="29" t="s">
        <v>1281</v>
      </c>
      <c r="C374" s="29" t="s">
        <v>1430</v>
      </c>
      <c r="D374" s="29" t="s">
        <v>87</v>
      </c>
      <c r="Q374" s="29" t="s">
        <v>1264</v>
      </c>
      <c r="R374" s="29" t="s">
        <v>85</v>
      </c>
      <c r="S374" s="29" t="s">
        <v>817</v>
      </c>
      <c r="T374" s="29"/>
      <c r="U374" s="29" t="s">
        <v>87</v>
      </c>
    </row>
    <row r="375" spans="1:21" x14ac:dyDescent="0.25">
      <c r="A375" s="29" t="s">
        <v>1431</v>
      </c>
      <c r="B375" s="29" t="s">
        <v>840</v>
      </c>
      <c r="C375" s="29" t="s">
        <v>1432</v>
      </c>
      <c r="D375" s="29" t="s">
        <v>87</v>
      </c>
      <c r="Q375" s="29" t="s">
        <v>1265</v>
      </c>
      <c r="R375" s="29" t="s">
        <v>626</v>
      </c>
      <c r="S375" s="29" t="s">
        <v>1266</v>
      </c>
      <c r="T375" s="29"/>
      <c r="U375" s="29" t="s">
        <v>87</v>
      </c>
    </row>
    <row r="376" spans="1:21" x14ac:dyDescent="0.25">
      <c r="A376" s="29" t="s">
        <v>1433</v>
      </c>
      <c r="B376" s="29" t="s">
        <v>499</v>
      </c>
      <c r="C376" s="29" t="s">
        <v>1434</v>
      </c>
      <c r="D376" s="29" t="s">
        <v>87</v>
      </c>
      <c r="Q376" s="29" t="s">
        <v>532</v>
      </c>
      <c r="R376" s="29" t="s">
        <v>533</v>
      </c>
      <c r="S376" s="29" t="s">
        <v>534</v>
      </c>
      <c r="T376" s="29"/>
      <c r="U376" s="29" t="s">
        <v>96</v>
      </c>
    </row>
    <row r="377" spans="1:21" x14ac:dyDescent="0.25">
      <c r="A377" s="29" t="s">
        <v>1435</v>
      </c>
      <c r="B377" s="29" t="s">
        <v>194</v>
      </c>
      <c r="C377" s="29" t="s">
        <v>1436</v>
      </c>
      <c r="D377" s="29" t="s">
        <v>87</v>
      </c>
      <c r="Q377" s="29" t="s">
        <v>538</v>
      </c>
      <c r="R377" s="29" t="s">
        <v>533</v>
      </c>
      <c r="S377" s="29" t="s">
        <v>534</v>
      </c>
      <c r="T377" s="29"/>
      <c r="U377" s="29" t="s">
        <v>96</v>
      </c>
    </row>
    <row r="378" spans="1:21" x14ac:dyDescent="0.25">
      <c r="A378" s="29" t="s">
        <v>1437</v>
      </c>
      <c r="B378" s="29" t="s">
        <v>558</v>
      </c>
      <c r="C378" s="29" t="s">
        <v>940</v>
      </c>
      <c r="D378" s="29" t="s">
        <v>87</v>
      </c>
      <c r="Q378" s="29" t="s">
        <v>1267</v>
      </c>
      <c r="R378" s="29" t="s">
        <v>1268</v>
      </c>
      <c r="S378" s="29" t="s">
        <v>1269</v>
      </c>
      <c r="T378" s="29"/>
      <c r="U378" s="29" t="s">
        <v>87</v>
      </c>
    </row>
    <row r="379" spans="1:21" x14ac:dyDescent="0.25">
      <c r="A379" s="29" t="s">
        <v>1438</v>
      </c>
      <c r="B379" s="29" t="s">
        <v>1439</v>
      </c>
      <c r="C379" s="29" t="s">
        <v>1440</v>
      </c>
      <c r="D379" s="29" t="s">
        <v>87</v>
      </c>
      <c r="Q379" s="29" t="s">
        <v>1270</v>
      </c>
      <c r="R379" s="29" t="s">
        <v>816</v>
      </c>
      <c r="S379" s="29" t="s">
        <v>1271</v>
      </c>
      <c r="T379" s="29"/>
      <c r="U379" s="29" t="s">
        <v>87</v>
      </c>
    </row>
    <row r="380" spans="1:21" x14ac:dyDescent="0.25">
      <c r="A380" s="29" t="s">
        <v>1441</v>
      </c>
      <c r="B380" s="29" t="s">
        <v>1442</v>
      </c>
      <c r="C380" s="29" t="s">
        <v>1443</v>
      </c>
      <c r="D380" s="29" t="s">
        <v>206</v>
      </c>
      <c r="Q380" s="29" t="s">
        <v>1272</v>
      </c>
      <c r="R380" s="29" t="s">
        <v>1273</v>
      </c>
      <c r="S380" s="29" t="s">
        <v>1274</v>
      </c>
      <c r="T380" s="29"/>
      <c r="U380" s="29" t="s">
        <v>206</v>
      </c>
    </row>
    <row r="381" spans="1:21" x14ac:dyDescent="0.25">
      <c r="A381" s="29" t="s">
        <v>1444</v>
      </c>
      <c r="B381" s="29" t="s">
        <v>1009</v>
      </c>
      <c r="C381" s="29" t="s">
        <v>1445</v>
      </c>
      <c r="D381" s="29" t="s">
        <v>87</v>
      </c>
      <c r="Q381" s="29" t="s">
        <v>1275</v>
      </c>
      <c r="R381" s="29" t="s">
        <v>884</v>
      </c>
      <c r="S381" s="29" t="s">
        <v>1276</v>
      </c>
      <c r="T381" s="29"/>
      <c r="U381" s="29" t="s">
        <v>87</v>
      </c>
    </row>
    <row r="382" spans="1:21" x14ac:dyDescent="0.25">
      <c r="A382" s="29" t="s">
        <v>1446</v>
      </c>
      <c r="B382" s="29" t="s">
        <v>626</v>
      </c>
      <c r="C382" s="29" t="s">
        <v>893</v>
      </c>
      <c r="D382" s="29" t="s">
        <v>87</v>
      </c>
      <c r="Q382" s="29" t="s">
        <v>1277</v>
      </c>
      <c r="R382" s="29" t="s">
        <v>1278</v>
      </c>
      <c r="S382" s="29" t="s">
        <v>1279</v>
      </c>
      <c r="T382" s="29"/>
      <c r="U382" s="29" t="s">
        <v>87</v>
      </c>
    </row>
    <row r="383" spans="1:21" x14ac:dyDescent="0.25">
      <c r="A383" s="29" t="s">
        <v>1447</v>
      </c>
      <c r="B383" s="29" t="s">
        <v>1448</v>
      </c>
      <c r="C383" s="29" t="s">
        <v>1449</v>
      </c>
      <c r="D383" s="29" t="s">
        <v>87</v>
      </c>
      <c r="Q383" s="29" t="s">
        <v>1280</v>
      </c>
      <c r="R383" s="29" t="s">
        <v>1281</v>
      </c>
      <c r="S383" s="29" t="s">
        <v>1282</v>
      </c>
      <c r="T383" s="29"/>
      <c r="U383" s="29" t="s">
        <v>87</v>
      </c>
    </row>
    <row r="384" spans="1:21" x14ac:dyDescent="0.25">
      <c r="A384" s="29" t="s">
        <v>1450</v>
      </c>
      <c r="B384" s="29" t="s">
        <v>1227</v>
      </c>
      <c r="C384" s="29" t="s">
        <v>763</v>
      </c>
      <c r="D384" s="29" t="s">
        <v>87</v>
      </c>
      <c r="Q384" s="29" t="s">
        <v>1283</v>
      </c>
      <c r="R384" s="29" t="s">
        <v>468</v>
      </c>
      <c r="S384" s="29" t="s">
        <v>1284</v>
      </c>
      <c r="T384" s="29"/>
      <c r="U384" s="29" t="s">
        <v>87</v>
      </c>
    </row>
    <row r="385" spans="1:21" x14ac:dyDescent="0.25">
      <c r="A385" s="29" t="s">
        <v>1451</v>
      </c>
      <c r="B385" s="29" t="s">
        <v>858</v>
      </c>
      <c r="C385" s="29" t="s">
        <v>1101</v>
      </c>
      <c r="D385" s="29" t="s">
        <v>87</v>
      </c>
      <c r="Q385" s="29" t="s">
        <v>1285</v>
      </c>
      <c r="R385" s="29" t="s">
        <v>349</v>
      </c>
      <c r="S385" s="29" t="s">
        <v>1286</v>
      </c>
      <c r="T385" s="29"/>
      <c r="U385" s="29" t="s">
        <v>87</v>
      </c>
    </row>
    <row r="386" spans="1:21" x14ac:dyDescent="0.25">
      <c r="A386" s="29" t="s">
        <v>1452</v>
      </c>
      <c r="B386" s="29" t="s">
        <v>967</v>
      </c>
      <c r="C386" s="29" t="s">
        <v>924</v>
      </c>
      <c r="D386" s="29" t="s">
        <v>87</v>
      </c>
      <c r="Q386" s="29" t="s">
        <v>246</v>
      </c>
      <c r="R386" s="29" t="s">
        <v>247</v>
      </c>
      <c r="S386" s="29" t="s">
        <v>248</v>
      </c>
      <c r="T386" s="29"/>
      <c r="U386" s="29" t="s">
        <v>91</v>
      </c>
    </row>
    <row r="387" spans="1:21" x14ac:dyDescent="0.25">
      <c r="A387" s="29" t="s">
        <v>1453</v>
      </c>
      <c r="B387" s="29" t="s">
        <v>1360</v>
      </c>
      <c r="C387" s="29" t="s">
        <v>1434</v>
      </c>
      <c r="D387" s="29" t="s">
        <v>87</v>
      </c>
      <c r="Q387" s="29" t="s">
        <v>540</v>
      </c>
      <c r="R387" s="29" t="s">
        <v>541</v>
      </c>
      <c r="S387" s="29" t="s">
        <v>347</v>
      </c>
      <c r="T387" s="29"/>
      <c r="U387" s="29" t="s">
        <v>96</v>
      </c>
    </row>
    <row r="388" spans="1:21" x14ac:dyDescent="0.25">
      <c r="A388" s="29" t="s">
        <v>1454</v>
      </c>
      <c r="B388" s="29" t="s">
        <v>1455</v>
      </c>
      <c r="C388" s="29" t="s">
        <v>1456</v>
      </c>
      <c r="D388" s="29" t="s">
        <v>87</v>
      </c>
      <c r="Q388" s="29" t="s">
        <v>1287</v>
      </c>
      <c r="R388" s="29" t="s">
        <v>1123</v>
      </c>
      <c r="S388" s="29" t="s">
        <v>1288</v>
      </c>
      <c r="T388" s="29"/>
      <c r="U388" s="29" t="s">
        <v>87</v>
      </c>
    </row>
    <row r="389" spans="1:21" x14ac:dyDescent="0.25">
      <c r="A389" s="29" t="s">
        <v>1457</v>
      </c>
      <c r="B389" s="29" t="s">
        <v>1458</v>
      </c>
      <c r="C389" s="29" t="s">
        <v>1459</v>
      </c>
      <c r="D389" s="29" t="s">
        <v>87</v>
      </c>
      <c r="Q389" s="29" t="s">
        <v>1289</v>
      </c>
      <c r="R389" s="29" t="s">
        <v>923</v>
      </c>
      <c r="S389" s="29" t="s">
        <v>1290</v>
      </c>
      <c r="T389" s="29"/>
      <c r="U389" s="29" t="s">
        <v>87</v>
      </c>
    </row>
    <row r="390" spans="1:21" x14ac:dyDescent="0.25">
      <c r="A390" s="29" t="s">
        <v>1460</v>
      </c>
      <c r="B390" s="29" t="s">
        <v>967</v>
      </c>
      <c r="C390" s="29" t="s">
        <v>1461</v>
      </c>
      <c r="D390" s="29" t="s">
        <v>87</v>
      </c>
      <c r="Q390" s="29" t="s">
        <v>1291</v>
      </c>
      <c r="R390" s="29" t="s">
        <v>1043</v>
      </c>
      <c r="S390" s="29" t="s">
        <v>1292</v>
      </c>
      <c r="T390" s="29"/>
      <c r="U390" s="29" t="s">
        <v>87</v>
      </c>
    </row>
    <row r="391" spans="1:21" x14ac:dyDescent="0.25">
      <c r="A391" s="29" t="s">
        <v>1462</v>
      </c>
      <c r="B391" s="29" t="s">
        <v>1463</v>
      </c>
      <c r="C391" s="29" t="s">
        <v>1464</v>
      </c>
      <c r="D391" s="29" t="s">
        <v>87</v>
      </c>
      <c r="Q391" s="29" t="s">
        <v>1293</v>
      </c>
      <c r="R391" s="29" t="s">
        <v>945</v>
      </c>
      <c r="S391" s="29" t="s">
        <v>279</v>
      </c>
      <c r="T391" s="29"/>
      <c r="U391" s="29" t="s">
        <v>87</v>
      </c>
    </row>
    <row r="392" spans="1:21" x14ac:dyDescent="0.25">
      <c r="A392" s="29" t="s">
        <v>1465</v>
      </c>
      <c r="B392" s="29" t="s">
        <v>1466</v>
      </c>
      <c r="C392" s="29" t="s">
        <v>1467</v>
      </c>
      <c r="D392" s="29" t="s">
        <v>206</v>
      </c>
      <c r="Q392" s="29" t="s">
        <v>1294</v>
      </c>
      <c r="R392" s="29" t="s">
        <v>1043</v>
      </c>
      <c r="S392" s="29" t="s">
        <v>1295</v>
      </c>
      <c r="T392" s="29"/>
      <c r="U392" s="29" t="s">
        <v>87</v>
      </c>
    </row>
    <row r="393" spans="1:21" x14ac:dyDescent="0.25">
      <c r="A393" s="29" t="s">
        <v>1468</v>
      </c>
      <c r="B393" s="29" t="s">
        <v>1469</v>
      </c>
      <c r="C393" s="29" t="s">
        <v>1470</v>
      </c>
      <c r="D393" s="29" t="s">
        <v>87</v>
      </c>
      <c r="Q393" s="29" t="s">
        <v>1296</v>
      </c>
      <c r="R393" s="29" t="s">
        <v>1297</v>
      </c>
      <c r="S393" s="29" t="s">
        <v>1298</v>
      </c>
      <c r="T393" s="29"/>
      <c r="U393" s="29" t="s">
        <v>87</v>
      </c>
    </row>
    <row r="394" spans="1:21" x14ac:dyDescent="0.25">
      <c r="A394" s="29" t="s">
        <v>1471</v>
      </c>
      <c r="B394" s="29" t="s">
        <v>1472</v>
      </c>
      <c r="C394" s="29" t="s">
        <v>1473</v>
      </c>
      <c r="D394" s="29" t="s">
        <v>87</v>
      </c>
      <c r="Q394" s="29" t="s">
        <v>1299</v>
      </c>
      <c r="R394" s="29" t="s">
        <v>1300</v>
      </c>
      <c r="S394" s="29" t="s">
        <v>702</v>
      </c>
      <c r="T394" s="29"/>
      <c r="U394" s="29" t="s">
        <v>206</v>
      </c>
    </row>
    <row r="395" spans="1:21" x14ac:dyDescent="0.25">
      <c r="A395" s="29" t="s">
        <v>1474</v>
      </c>
      <c r="B395" s="29" t="s">
        <v>1278</v>
      </c>
      <c r="C395" s="29" t="s">
        <v>1311</v>
      </c>
      <c r="D395" s="29" t="s">
        <v>87</v>
      </c>
      <c r="Q395" s="29" t="s">
        <v>544</v>
      </c>
      <c r="R395" s="29" t="s">
        <v>545</v>
      </c>
      <c r="S395" s="29" t="s">
        <v>519</v>
      </c>
      <c r="T395" s="29"/>
      <c r="U395" s="29" t="s">
        <v>96</v>
      </c>
    </row>
    <row r="396" spans="1:21" x14ac:dyDescent="0.25">
      <c r="A396" s="29" t="s">
        <v>1475</v>
      </c>
      <c r="B396" s="29" t="s">
        <v>1281</v>
      </c>
      <c r="C396" s="29" t="s">
        <v>1055</v>
      </c>
      <c r="D396" s="29" t="s">
        <v>87</v>
      </c>
      <c r="Q396" s="29" t="s">
        <v>1301</v>
      </c>
      <c r="R396" s="29" t="s">
        <v>1302</v>
      </c>
      <c r="S396" s="29" t="s">
        <v>1303</v>
      </c>
      <c r="T396" s="29"/>
      <c r="U396" s="29" t="s">
        <v>87</v>
      </c>
    </row>
    <row r="397" spans="1:21" x14ac:dyDescent="0.25">
      <c r="A397" s="29" t="s">
        <v>1476</v>
      </c>
      <c r="B397" s="29" t="s">
        <v>907</v>
      </c>
      <c r="C397" s="29" t="s">
        <v>464</v>
      </c>
      <c r="D397" s="29" t="s">
        <v>87</v>
      </c>
      <c r="Q397" s="29" t="s">
        <v>1304</v>
      </c>
      <c r="R397" s="29" t="s">
        <v>1305</v>
      </c>
      <c r="S397" s="29" t="s">
        <v>1306</v>
      </c>
      <c r="T397" s="29"/>
      <c r="U397" s="29" t="s">
        <v>87</v>
      </c>
    </row>
    <row r="398" spans="1:21" x14ac:dyDescent="0.25">
      <c r="A398" s="29" t="s">
        <v>1477</v>
      </c>
      <c r="B398" s="29" t="s">
        <v>1478</v>
      </c>
      <c r="C398" s="29" t="s">
        <v>851</v>
      </c>
      <c r="D398" s="29" t="s">
        <v>87</v>
      </c>
      <c r="Q398" s="29" t="s">
        <v>1307</v>
      </c>
      <c r="R398" s="29" t="s">
        <v>1308</v>
      </c>
      <c r="S398" s="29" t="s">
        <v>1309</v>
      </c>
      <c r="T398" s="29"/>
      <c r="U398" s="29" t="s">
        <v>206</v>
      </c>
    </row>
    <row r="399" spans="1:21" x14ac:dyDescent="0.25">
      <c r="A399" s="29" t="s">
        <v>1479</v>
      </c>
      <c r="B399" s="29" t="s">
        <v>1480</v>
      </c>
      <c r="C399" s="29" t="s">
        <v>1481</v>
      </c>
      <c r="D399" s="29" t="s">
        <v>87</v>
      </c>
      <c r="Q399" s="29" t="s">
        <v>1310</v>
      </c>
      <c r="R399" s="29" t="s">
        <v>1024</v>
      </c>
      <c r="S399" s="29" t="s">
        <v>1311</v>
      </c>
      <c r="T399" s="29"/>
      <c r="U399" s="29" t="s">
        <v>87</v>
      </c>
    </row>
    <row r="400" spans="1:21" x14ac:dyDescent="0.25">
      <c r="A400" s="29" t="s">
        <v>1482</v>
      </c>
      <c r="B400" s="29" t="s">
        <v>806</v>
      </c>
      <c r="C400" s="29" t="s">
        <v>1384</v>
      </c>
      <c r="D400" s="29" t="s">
        <v>87</v>
      </c>
      <c r="Q400" s="29" t="s">
        <v>1312</v>
      </c>
      <c r="R400" s="29" t="s">
        <v>1313</v>
      </c>
      <c r="S400" s="29" t="s">
        <v>1314</v>
      </c>
      <c r="T400" s="29"/>
      <c r="U400" s="29" t="s">
        <v>87</v>
      </c>
    </row>
    <row r="401" spans="1:21" x14ac:dyDescent="0.25">
      <c r="A401" s="29" t="s">
        <v>1483</v>
      </c>
      <c r="B401" s="29" t="s">
        <v>1484</v>
      </c>
      <c r="C401" s="29" t="s">
        <v>1485</v>
      </c>
      <c r="D401" s="29" t="s">
        <v>87</v>
      </c>
      <c r="Q401" s="29" t="s">
        <v>1315</v>
      </c>
      <c r="R401" s="29" t="s">
        <v>1316</v>
      </c>
      <c r="S401" s="29" t="s">
        <v>1317</v>
      </c>
      <c r="T401" s="29"/>
      <c r="U401" s="29" t="s">
        <v>87</v>
      </c>
    </row>
    <row r="402" spans="1:21" x14ac:dyDescent="0.25">
      <c r="A402" s="29" t="s">
        <v>1486</v>
      </c>
      <c r="B402" s="29" t="s">
        <v>1268</v>
      </c>
      <c r="C402" s="29" t="s">
        <v>469</v>
      </c>
      <c r="D402" s="29" t="s">
        <v>87</v>
      </c>
      <c r="Q402" s="29" t="s">
        <v>1318</v>
      </c>
      <c r="R402" s="29" t="s">
        <v>706</v>
      </c>
      <c r="S402" s="29" t="s">
        <v>1319</v>
      </c>
      <c r="T402" s="29"/>
      <c r="U402" s="29" t="s">
        <v>87</v>
      </c>
    </row>
    <row r="403" spans="1:21" x14ac:dyDescent="0.25">
      <c r="A403" s="29" t="s">
        <v>1487</v>
      </c>
      <c r="B403" s="29" t="s">
        <v>1488</v>
      </c>
      <c r="C403" s="29" t="s">
        <v>1489</v>
      </c>
      <c r="D403" s="29" t="s">
        <v>87</v>
      </c>
      <c r="Q403" s="29" t="s">
        <v>1320</v>
      </c>
      <c r="R403" s="29" t="s">
        <v>1321</v>
      </c>
      <c r="S403" s="29" t="s">
        <v>1322</v>
      </c>
      <c r="T403" s="29"/>
      <c r="U403" s="29" t="s">
        <v>206</v>
      </c>
    </row>
    <row r="404" spans="1:21" x14ac:dyDescent="0.25">
      <c r="A404" s="29" t="s">
        <v>1490</v>
      </c>
      <c r="B404" s="29" t="s">
        <v>1085</v>
      </c>
      <c r="C404" s="29" t="s">
        <v>1491</v>
      </c>
      <c r="D404" s="29" t="s">
        <v>87</v>
      </c>
      <c r="Q404" s="29" t="s">
        <v>1323</v>
      </c>
      <c r="R404" s="29" t="s">
        <v>1324</v>
      </c>
      <c r="S404" s="29" t="s">
        <v>122</v>
      </c>
      <c r="T404" s="29"/>
      <c r="U404" s="29" t="s">
        <v>87</v>
      </c>
    </row>
    <row r="405" spans="1:21" x14ac:dyDescent="0.25">
      <c r="A405" s="29" t="s">
        <v>1492</v>
      </c>
      <c r="B405" s="29" t="s">
        <v>1493</v>
      </c>
      <c r="C405" s="29" t="s">
        <v>1494</v>
      </c>
      <c r="D405" s="29" t="s">
        <v>206</v>
      </c>
      <c r="Q405" s="29" t="s">
        <v>549</v>
      </c>
      <c r="R405" s="29" t="s">
        <v>241</v>
      </c>
      <c r="S405" s="29" t="s">
        <v>550</v>
      </c>
      <c r="T405" s="29"/>
      <c r="U405" s="29" t="s">
        <v>96</v>
      </c>
    </row>
    <row r="406" spans="1:21" x14ac:dyDescent="0.25">
      <c r="A406" s="29" t="s">
        <v>1495</v>
      </c>
      <c r="B406" s="29" t="s">
        <v>812</v>
      </c>
      <c r="C406" s="29" t="s">
        <v>1496</v>
      </c>
      <c r="D406" s="29" t="s">
        <v>87</v>
      </c>
      <c r="Q406" s="29" t="s">
        <v>1325</v>
      </c>
      <c r="R406" s="29" t="s">
        <v>1326</v>
      </c>
      <c r="S406" s="29" t="s">
        <v>1124</v>
      </c>
      <c r="T406" s="29"/>
      <c r="U406" s="29" t="s">
        <v>87</v>
      </c>
    </row>
    <row r="407" spans="1:21" x14ac:dyDescent="0.25">
      <c r="A407" s="29" t="s">
        <v>1497</v>
      </c>
      <c r="B407" s="29" t="s">
        <v>1498</v>
      </c>
      <c r="C407" s="29" t="s">
        <v>1499</v>
      </c>
      <c r="D407" s="29" t="s">
        <v>87</v>
      </c>
      <c r="Q407" s="29" t="s">
        <v>1327</v>
      </c>
      <c r="R407" s="29" t="s">
        <v>1328</v>
      </c>
      <c r="S407" s="29" t="s">
        <v>1329</v>
      </c>
      <c r="T407" s="29"/>
      <c r="U407" s="29" t="s">
        <v>206</v>
      </c>
    </row>
    <row r="408" spans="1:21" x14ac:dyDescent="0.25">
      <c r="A408" s="29" t="s">
        <v>1500</v>
      </c>
      <c r="B408" s="29" t="s">
        <v>1501</v>
      </c>
      <c r="C408" s="29" t="s">
        <v>1502</v>
      </c>
      <c r="D408" s="29" t="s">
        <v>87</v>
      </c>
      <c r="Q408" s="29" t="s">
        <v>1330</v>
      </c>
      <c r="R408" s="29" t="s">
        <v>1331</v>
      </c>
      <c r="S408" s="29" t="s">
        <v>1332</v>
      </c>
      <c r="T408" s="29"/>
      <c r="U408" s="29" t="s">
        <v>206</v>
      </c>
    </row>
    <row r="409" spans="1:21" x14ac:dyDescent="0.25">
      <c r="A409" s="29" t="s">
        <v>1503</v>
      </c>
      <c r="B409" s="29" t="s">
        <v>417</v>
      </c>
      <c r="C409" s="29" t="s">
        <v>1073</v>
      </c>
      <c r="D409" s="29" t="s">
        <v>87</v>
      </c>
      <c r="Q409" s="29" t="s">
        <v>1333</v>
      </c>
      <c r="R409" s="29" t="s">
        <v>137</v>
      </c>
      <c r="S409" s="29" t="s">
        <v>1334</v>
      </c>
      <c r="T409" s="29"/>
      <c r="U409" s="29" t="s">
        <v>87</v>
      </c>
    </row>
    <row r="410" spans="1:21" x14ac:dyDescent="0.25">
      <c r="A410" s="29" t="s">
        <v>1504</v>
      </c>
      <c r="B410" s="29" t="s">
        <v>1040</v>
      </c>
      <c r="C410" s="29" t="s">
        <v>1505</v>
      </c>
      <c r="D410" s="29" t="s">
        <v>87</v>
      </c>
      <c r="Q410" s="29" t="s">
        <v>1335</v>
      </c>
      <c r="R410" s="29" t="s">
        <v>1336</v>
      </c>
      <c r="S410" s="29" t="s">
        <v>1271</v>
      </c>
      <c r="T410" s="29"/>
      <c r="U410" s="29" t="s">
        <v>87</v>
      </c>
    </row>
    <row r="411" spans="1:21" x14ac:dyDescent="0.25">
      <c r="A411" s="29" t="s">
        <v>1506</v>
      </c>
      <c r="B411" s="29" t="s">
        <v>1507</v>
      </c>
      <c r="C411" s="29" t="s">
        <v>1508</v>
      </c>
      <c r="D411" s="29" t="s">
        <v>87</v>
      </c>
      <c r="Q411" s="29" t="s">
        <v>1337</v>
      </c>
      <c r="R411" s="29" t="s">
        <v>1338</v>
      </c>
      <c r="S411" s="29" t="s">
        <v>1339</v>
      </c>
      <c r="T411" s="29"/>
      <c r="U411" s="29" t="s">
        <v>87</v>
      </c>
    </row>
    <row r="412" spans="1:21" x14ac:dyDescent="0.25">
      <c r="A412" s="29" t="s">
        <v>1509</v>
      </c>
      <c r="B412" s="29" t="s">
        <v>1085</v>
      </c>
      <c r="C412" s="29" t="s">
        <v>1510</v>
      </c>
      <c r="D412" s="29" t="s">
        <v>87</v>
      </c>
      <c r="Q412" s="29" t="s">
        <v>1340</v>
      </c>
      <c r="R412" s="29" t="s">
        <v>1341</v>
      </c>
      <c r="S412" s="29" t="s">
        <v>1342</v>
      </c>
      <c r="T412" s="29"/>
      <c r="U412" s="29" t="s">
        <v>206</v>
      </c>
    </row>
    <row r="413" spans="1:21" x14ac:dyDescent="0.25">
      <c r="A413" s="29" t="s">
        <v>1511</v>
      </c>
      <c r="B413" s="29" t="s">
        <v>1512</v>
      </c>
      <c r="C413" s="29" t="s">
        <v>1513</v>
      </c>
      <c r="D413" s="29" t="s">
        <v>87</v>
      </c>
      <c r="Q413" s="29" t="s">
        <v>1343</v>
      </c>
      <c r="R413" s="29" t="s">
        <v>395</v>
      </c>
      <c r="S413" s="29" t="s">
        <v>1240</v>
      </c>
      <c r="T413" s="29"/>
      <c r="U413" s="29" t="s">
        <v>87</v>
      </c>
    </row>
    <row r="414" spans="1:21" x14ac:dyDescent="0.25">
      <c r="A414" s="29" t="s">
        <v>1514</v>
      </c>
      <c r="B414" s="29" t="s">
        <v>1515</v>
      </c>
      <c r="C414" s="29" t="s">
        <v>1516</v>
      </c>
      <c r="D414" s="29" t="s">
        <v>87</v>
      </c>
      <c r="Q414" s="29" t="s">
        <v>1344</v>
      </c>
      <c r="R414" s="29" t="s">
        <v>1012</v>
      </c>
      <c r="S414" s="29" t="s">
        <v>1345</v>
      </c>
      <c r="T414" s="29"/>
      <c r="U414" s="29" t="s">
        <v>87</v>
      </c>
    </row>
    <row r="415" spans="1:21" x14ac:dyDescent="0.25">
      <c r="A415" s="29" t="s">
        <v>1517</v>
      </c>
      <c r="B415" s="29" t="s">
        <v>1518</v>
      </c>
      <c r="C415" s="29" t="s">
        <v>1519</v>
      </c>
      <c r="D415" s="29" t="s">
        <v>87</v>
      </c>
      <c r="Q415" s="29" t="s">
        <v>1346</v>
      </c>
      <c r="R415" s="29" t="s">
        <v>558</v>
      </c>
      <c r="S415" s="29" t="s">
        <v>353</v>
      </c>
      <c r="T415" s="29"/>
      <c r="U415" s="29" t="s">
        <v>87</v>
      </c>
    </row>
    <row r="416" spans="1:21" x14ac:dyDescent="0.25">
      <c r="A416" s="29" t="s">
        <v>1520</v>
      </c>
      <c r="B416" s="29" t="s">
        <v>1521</v>
      </c>
      <c r="C416" s="29" t="s">
        <v>1522</v>
      </c>
      <c r="D416" s="29" t="s">
        <v>206</v>
      </c>
      <c r="Q416" s="29" t="s">
        <v>554</v>
      </c>
      <c r="R416" s="29" t="s">
        <v>555</v>
      </c>
      <c r="S416" s="29" t="s">
        <v>556</v>
      </c>
      <c r="T416" s="29"/>
      <c r="U416" s="29" t="s">
        <v>96</v>
      </c>
    </row>
    <row r="417" spans="1:21" x14ac:dyDescent="0.25">
      <c r="A417" s="29" t="s">
        <v>1523</v>
      </c>
      <c r="B417" s="29" t="s">
        <v>934</v>
      </c>
      <c r="C417" s="29" t="s">
        <v>1524</v>
      </c>
      <c r="D417" s="29" t="s">
        <v>87</v>
      </c>
      <c r="Q417" s="29" t="s">
        <v>1347</v>
      </c>
      <c r="R417" s="29" t="s">
        <v>1348</v>
      </c>
      <c r="S417" s="29" t="s">
        <v>1349</v>
      </c>
      <c r="T417" s="29"/>
      <c r="U417" s="29" t="s">
        <v>206</v>
      </c>
    </row>
    <row r="418" spans="1:21" x14ac:dyDescent="0.25">
      <c r="A418" s="29" t="s">
        <v>1525</v>
      </c>
      <c r="B418" s="29" t="s">
        <v>967</v>
      </c>
      <c r="C418" s="29" t="s">
        <v>1526</v>
      </c>
      <c r="D418" s="29" t="s">
        <v>87</v>
      </c>
      <c r="Q418" s="29" t="s">
        <v>1350</v>
      </c>
      <c r="R418" s="29" t="s">
        <v>931</v>
      </c>
      <c r="S418" s="29" t="s">
        <v>1351</v>
      </c>
      <c r="T418" s="29"/>
      <c r="U418" s="29" t="s">
        <v>87</v>
      </c>
    </row>
    <row r="419" spans="1:21" x14ac:dyDescent="0.25">
      <c r="A419" s="29" t="s">
        <v>1527</v>
      </c>
      <c r="B419" s="29" t="s">
        <v>137</v>
      </c>
      <c r="C419" s="29" t="s">
        <v>1528</v>
      </c>
      <c r="D419" s="29" t="s">
        <v>87</v>
      </c>
      <c r="Q419" s="29" t="s">
        <v>1352</v>
      </c>
      <c r="R419" s="29" t="s">
        <v>1353</v>
      </c>
      <c r="S419" s="29" t="s">
        <v>1354</v>
      </c>
      <c r="T419" s="29"/>
      <c r="U419" s="29" t="s">
        <v>87</v>
      </c>
    </row>
    <row r="420" spans="1:21" x14ac:dyDescent="0.25">
      <c r="A420" s="29" t="s">
        <v>1529</v>
      </c>
      <c r="B420" s="29" t="s">
        <v>1530</v>
      </c>
      <c r="C420" s="29" t="s">
        <v>1531</v>
      </c>
      <c r="D420" s="29" t="s">
        <v>87</v>
      </c>
      <c r="Q420" s="29" t="s">
        <v>1355</v>
      </c>
      <c r="R420" s="29" t="s">
        <v>864</v>
      </c>
      <c r="S420" s="29" t="s">
        <v>1079</v>
      </c>
      <c r="T420" s="29"/>
      <c r="U420" s="29" t="s">
        <v>87</v>
      </c>
    </row>
    <row r="421" spans="1:21" x14ac:dyDescent="0.25">
      <c r="A421" s="29" t="s">
        <v>1532</v>
      </c>
      <c r="B421" s="29" t="s">
        <v>997</v>
      </c>
      <c r="C421" s="29" t="s">
        <v>1533</v>
      </c>
      <c r="D421" s="29" t="s">
        <v>87</v>
      </c>
      <c r="Q421" s="29" t="s">
        <v>560</v>
      </c>
      <c r="R421" s="29" t="s">
        <v>561</v>
      </c>
      <c r="S421" s="29" t="s">
        <v>562</v>
      </c>
      <c r="T421" s="29"/>
      <c r="U421" s="29" t="s">
        <v>96</v>
      </c>
    </row>
    <row r="422" spans="1:21" x14ac:dyDescent="0.25">
      <c r="A422" s="29" t="s">
        <v>1534</v>
      </c>
      <c r="B422" s="29" t="s">
        <v>1535</v>
      </c>
      <c r="C422" s="29" t="s">
        <v>1536</v>
      </c>
      <c r="D422" s="29" t="s">
        <v>87</v>
      </c>
      <c r="Q422" s="29" t="s">
        <v>1356</v>
      </c>
      <c r="R422" s="29" t="s">
        <v>1357</v>
      </c>
      <c r="S422" s="29" t="s">
        <v>1358</v>
      </c>
      <c r="T422" s="29"/>
      <c r="U422" s="29" t="s">
        <v>87</v>
      </c>
    </row>
    <row r="423" spans="1:21" x14ac:dyDescent="0.25">
      <c r="A423" s="29" t="s">
        <v>1537</v>
      </c>
      <c r="B423" s="29" t="s">
        <v>997</v>
      </c>
      <c r="C423" s="29" t="s">
        <v>1538</v>
      </c>
      <c r="D423" s="29" t="s">
        <v>87</v>
      </c>
      <c r="Q423" s="29" t="s">
        <v>566</v>
      </c>
      <c r="R423" s="29" t="s">
        <v>567</v>
      </c>
      <c r="S423" s="29" t="s">
        <v>568</v>
      </c>
      <c r="T423" s="29"/>
      <c r="U423" s="29" t="s">
        <v>96</v>
      </c>
    </row>
    <row r="424" spans="1:21" x14ac:dyDescent="0.25">
      <c r="A424" s="29" t="s">
        <v>1539</v>
      </c>
      <c r="B424" s="29" t="s">
        <v>1067</v>
      </c>
      <c r="C424" s="29" t="s">
        <v>1540</v>
      </c>
      <c r="D424" s="29" t="s">
        <v>87</v>
      </c>
      <c r="Q424" s="29" t="s">
        <v>1359</v>
      </c>
      <c r="R424" s="29" t="s">
        <v>1360</v>
      </c>
      <c r="S424" s="29" t="s">
        <v>782</v>
      </c>
      <c r="T424" s="29"/>
      <c r="U424" s="29" t="s">
        <v>87</v>
      </c>
    </row>
    <row r="425" spans="1:21" x14ac:dyDescent="0.25">
      <c r="A425" s="29" t="s">
        <v>1541</v>
      </c>
      <c r="B425" s="29" t="s">
        <v>945</v>
      </c>
      <c r="C425" s="29" t="s">
        <v>1542</v>
      </c>
      <c r="D425" s="29" t="s">
        <v>87</v>
      </c>
      <c r="Q425" s="29" t="s">
        <v>1361</v>
      </c>
      <c r="R425" s="29" t="s">
        <v>1362</v>
      </c>
      <c r="S425" s="29" t="s">
        <v>274</v>
      </c>
      <c r="T425" s="29"/>
      <c r="U425" s="29" t="s">
        <v>87</v>
      </c>
    </row>
    <row r="426" spans="1:21" x14ac:dyDescent="0.25">
      <c r="A426" s="29" t="s">
        <v>1543</v>
      </c>
      <c r="B426" s="29" t="s">
        <v>1544</v>
      </c>
      <c r="C426" s="29" t="s">
        <v>1545</v>
      </c>
      <c r="D426" s="29" t="s">
        <v>206</v>
      </c>
      <c r="Q426" s="29" t="s">
        <v>572</v>
      </c>
      <c r="R426" s="29" t="s">
        <v>94</v>
      </c>
      <c r="S426" s="29" t="s">
        <v>202</v>
      </c>
      <c r="T426" s="29"/>
      <c r="U426" s="29" t="s">
        <v>96</v>
      </c>
    </row>
    <row r="427" spans="1:21" x14ac:dyDescent="0.25">
      <c r="A427" s="29" t="s">
        <v>1546</v>
      </c>
      <c r="B427" s="29" t="s">
        <v>1547</v>
      </c>
      <c r="C427" s="29" t="s">
        <v>1545</v>
      </c>
      <c r="D427" s="29" t="s">
        <v>206</v>
      </c>
      <c r="Q427" s="29" t="s">
        <v>1363</v>
      </c>
      <c r="R427" s="29" t="s">
        <v>1364</v>
      </c>
      <c r="S427" s="29" t="s">
        <v>1365</v>
      </c>
      <c r="T427" s="29"/>
      <c r="U427" s="29" t="s">
        <v>206</v>
      </c>
    </row>
    <row r="428" spans="1:21" x14ac:dyDescent="0.25">
      <c r="A428" s="29" t="s">
        <v>1548</v>
      </c>
      <c r="B428" s="29" t="s">
        <v>1549</v>
      </c>
      <c r="C428" s="29" t="s">
        <v>1550</v>
      </c>
      <c r="D428" s="29" t="s">
        <v>87</v>
      </c>
      <c r="Q428" s="29" t="s">
        <v>1366</v>
      </c>
      <c r="R428" s="29" t="s">
        <v>1367</v>
      </c>
      <c r="S428" s="29" t="s">
        <v>782</v>
      </c>
      <c r="T428" s="29"/>
      <c r="U428" s="29" t="s">
        <v>87</v>
      </c>
    </row>
    <row r="429" spans="1:21" x14ac:dyDescent="0.25">
      <c r="A429" s="29" t="s">
        <v>1551</v>
      </c>
      <c r="B429" s="29" t="s">
        <v>1552</v>
      </c>
      <c r="C429" s="29" t="s">
        <v>1553</v>
      </c>
      <c r="D429" s="29" t="s">
        <v>87</v>
      </c>
      <c r="Q429" s="29" t="s">
        <v>1368</v>
      </c>
      <c r="R429" s="29" t="s">
        <v>1369</v>
      </c>
      <c r="S429" s="29" t="s">
        <v>1329</v>
      </c>
      <c r="T429" s="29"/>
      <c r="U429" s="29" t="s">
        <v>206</v>
      </c>
    </row>
    <row r="430" spans="1:21" x14ac:dyDescent="0.25">
      <c r="A430" s="29" t="s">
        <v>1554</v>
      </c>
      <c r="B430" s="29" t="s">
        <v>1555</v>
      </c>
      <c r="C430" s="29" t="s">
        <v>128</v>
      </c>
      <c r="D430" s="29" t="s">
        <v>87</v>
      </c>
      <c r="Q430" s="29" t="s">
        <v>1370</v>
      </c>
      <c r="R430" s="29" t="s">
        <v>886</v>
      </c>
      <c r="S430" s="29" t="s">
        <v>1329</v>
      </c>
      <c r="T430" s="29"/>
      <c r="U430" s="29" t="s">
        <v>206</v>
      </c>
    </row>
    <row r="431" spans="1:21" x14ac:dyDescent="0.25">
      <c r="A431" s="29" t="s">
        <v>1556</v>
      </c>
      <c r="B431" s="29" t="s">
        <v>631</v>
      </c>
      <c r="C431" s="29" t="s">
        <v>896</v>
      </c>
      <c r="D431" s="29" t="s">
        <v>87</v>
      </c>
      <c r="Q431" s="29" t="s">
        <v>1371</v>
      </c>
      <c r="R431" s="29" t="s">
        <v>1372</v>
      </c>
      <c r="S431" s="29" t="s">
        <v>1373</v>
      </c>
      <c r="T431" s="29"/>
      <c r="U431" s="29" t="s">
        <v>206</v>
      </c>
    </row>
    <row r="432" spans="1:21" x14ac:dyDescent="0.25">
      <c r="A432" s="29" t="s">
        <v>1557</v>
      </c>
      <c r="B432" s="29" t="s">
        <v>1281</v>
      </c>
      <c r="C432" s="29" t="s">
        <v>1240</v>
      </c>
      <c r="D432" s="29" t="s">
        <v>87</v>
      </c>
      <c r="Q432" s="29" t="s">
        <v>1374</v>
      </c>
      <c r="R432" s="29" t="s">
        <v>904</v>
      </c>
      <c r="S432" s="29" t="s">
        <v>469</v>
      </c>
      <c r="T432" s="29"/>
      <c r="U432" s="29" t="s">
        <v>87</v>
      </c>
    </row>
    <row r="433" spans="1:21" x14ac:dyDescent="0.25">
      <c r="A433" s="29" t="s">
        <v>1558</v>
      </c>
      <c r="B433" s="29" t="s">
        <v>1132</v>
      </c>
      <c r="C433" s="29" t="s">
        <v>1559</v>
      </c>
      <c r="D433" s="29" t="s">
        <v>206</v>
      </c>
      <c r="Q433" s="29" t="s">
        <v>1375</v>
      </c>
      <c r="R433" s="29" t="s">
        <v>1016</v>
      </c>
      <c r="S433" s="29" t="s">
        <v>929</v>
      </c>
      <c r="T433" s="29"/>
      <c r="U433" s="29" t="s">
        <v>87</v>
      </c>
    </row>
    <row r="434" spans="1:21" x14ac:dyDescent="0.25">
      <c r="A434" s="29" t="s">
        <v>1560</v>
      </c>
      <c r="B434" s="29" t="s">
        <v>1132</v>
      </c>
      <c r="C434" s="29" t="s">
        <v>1559</v>
      </c>
      <c r="D434" s="29" t="s">
        <v>206</v>
      </c>
      <c r="Q434" s="29" t="s">
        <v>1376</v>
      </c>
      <c r="R434" s="29" t="s">
        <v>1377</v>
      </c>
      <c r="S434" s="29" t="s">
        <v>1378</v>
      </c>
      <c r="T434" s="29"/>
      <c r="U434" s="29" t="s">
        <v>87</v>
      </c>
    </row>
    <row r="435" spans="1:21" x14ac:dyDescent="0.25">
      <c r="A435" s="29" t="s">
        <v>1561</v>
      </c>
      <c r="B435" s="29" t="s">
        <v>997</v>
      </c>
      <c r="C435" s="29" t="s">
        <v>1562</v>
      </c>
      <c r="D435" s="29" t="s">
        <v>87</v>
      </c>
      <c r="Q435" s="29" t="s">
        <v>1379</v>
      </c>
      <c r="R435" s="29" t="s">
        <v>931</v>
      </c>
      <c r="S435" s="29" t="s">
        <v>1380</v>
      </c>
      <c r="T435" s="29"/>
      <c r="U435" s="29" t="s">
        <v>87</v>
      </c>
    </row>
    <row r="436" spans="1:21" x14ac:dyDescent="0.25">
      <c r="A436" s="29" t="s">
        <v>1563</v>
      </c>
      <c r="B436" s="29" t="s">
        <v>1564</v>
      </c>
      <c r="C436" s="29" t="s">
        <v>1565</v>
      </c>
      <c r="D436" s="29" t="s">
        <v>87</v>
      </c>
      <c r="Q436" s="29" t="s">
        <v>1381</v>
      </c>
      <c r="R436" s="29" t="s">
        <v>928</v>
      </c>
      <c r="S436" s="29" t="s">
        <v>623</v>
      </c>
      <c r="T436" s="29"/>
      <c r="U436" s="29" t="s">
        <v>87</v>
      </c>
    </row>
    <row r="437" spans="1:21" x14ac:dyDescent="0.25">
      <c r="A437" s="29" t="s">
        <v>1566</v>
      </c>
      <c r="B437" s="29" t="s">
        <v>589</v>
      </c>
      <c r="C437" s="29" t="s">
        <v>1173</v>
      </c>
      <c r="D437" s="29" t="s">
        <v>87</v>
      </c>
      <c r="Q437" s="29" t="s">
        <v>576</v>
      </c>
      <c r="R437" s="29" t="s">
        <v>577</v>
      </c>
      <c r="S437" s="29" t="s">
        <v>578</v>
      </c>
      <c r="T437" s="29"/>
      <c r="U437" s="29" t="s">
        <v>96</v>
      </c>
    </row>
    <row r="438" spans="1:21" x14ac:dyDescent="0.25">
      <c r="A438" s="29" t="s">
        <v>1567</v>
      </c>
      <c r="B438" s="29" t="s">
        <v>1568</v>
      </c>
      <c r="C438" s="29" t="s">
        <v>1569</v>
      </c>
      <c r="D438" s="29" t="s">
        <v>87</v>
      </c>
      <c r="Q438" s="29" t="s">
        <v>1382</v>
      </c>
      <c r="R438" s="29" t="s">
        <v>1383</v>
      </c>
      <c r="S438" s="29" t="s">
        <v>1384</v>
      </c>
      <c r="T438" s="29"/>
      <c r="U438" s="29" t="s">
        <v>87</v>
      </c>
    </row>
    <row r="439" spans="1:21" x14ac:dyDescent="0.25">
      <c r="A439" s="29" t="s">
        <v>1570</v>
      </c>
      <c r="B439" s="29" t="s">
        <v>867</v>
      </c>
      <c r="C439" s="29" t="s">
        <v>1358</v>
      </c>
      <c r="D439" s="29" t="s">
        <v>87</v>
      </c>
      <c r="Q439" s="29" t="s">
        <v>1385</v>
      </c>
      <c r="R439" s="29" t="s">
        <v>1033</v>
      </c>
      <c r="S439" s="29" t="s">
        <v>1386</v>
      </c>
      <c r="T439" s="29"/>
      <c r="U439" s="29" t="s">
        <v>87</v>
      </c>
    </row>
    <row r="440" spans="1:21" x14ac:dyDescent="0.25">
      <c r="A440" s="29" t="s">
        <v>1571</v>
      </c>
      <c r="B440" s="29" t="s">
        <v>1572</v>
      </c>
      <c r="C440" s="29" t="s">
        <v>1510</v>
      </c>
      <c r="D440" s="29" t="s">
        <v>87</v>
      </c>
      <c r="Q440" s="29" t="s">
        <v>582</v>
      </c>
      <c r="R440" s="29" t="s">
        <v>583</v>
      </c>
      <c r="S440" s="29" t="s">
        <v>145</v>
      </c>
      <c r="T440" s="29"/>
      <c r="U440" s="29" t="s">
        <v>96</v>
      </c>
    </row>
    <row r="441" spans="1:21" x14ac:dyDescent="0.25">
      <c r="A441" s="29" t="s">
        <v>1573</v>
      </c>
      <c r="B441" s="29" t="s">
        <v>558</v>
      </c>
      <c r="C441" s="29" t="s">
        <v>1574</v>
      </c>
      <c r="D441" s="29" t="s">
        <v>87</v>
      </c>
      <c r="Q441" s="29" t="s">
        <v>1387</v>
      </c>
      <c r="R441" s="29" t="s">
        <v>481</v>
      </c>
      <c r="S441" s="29" t="s">
        <v>1388</v>
      </c>
      <c r="T441" s="29"/>
      <c r="U441" s="29" t="s">
        <v>87</v>
      </c>
    </row>
    <row r="442" spans="1:21" x14ac:dyDescent="0.25">
      <c r="A442" s="29" t="s">
        <v>1575</v>
      </c>
      <c r="B442" s="29" t="s">
        <v>1576</v>
      </c>
      <c r="C442" s="29" t="s">
        <v>1577</v>
      </c>
      <c r="D442" s="29" t="s">
        <v>87</v>
      </c>
      <c r="Q442" s="29" t="s">
        <v>1389</v>
      </c>
      <c r="R442" s="29" t="s">
        <v>672</v>
      </c>
      <c r="S442" s="29" t="s">
        <v>1390</v>
      </c>
      <c r="T442" s="29"/>
      <c r="U442" s="29" t="s">
        <v>87</v>
      </c>
    </row>
    <row r="443" spans="1:21" x14ac:dyDescent="0.25">
      <c r="A443" s="29" t="s">
        <v>1578</v>
      </c>
      <c r="B443" s="29" t="s">
        <v>1221</v>
      </c>
      <c r="C443" s="29" t="s">
        <v>1579</v>
      </c>
      <c r="D443" s="29" t="s">
        <v>87</v>
      </c>
      <c r="Q443" s="29" t="s">
        <v>587</v>
      </c>
      <c r="R443" s="29" t="s">
        <v>251</v>
      </c>
      <c r="S443" s="29" t="s">
        <v>364</v>
      </c>
      <c r="T443" s="29"/>
      <c r="U443" s="29" t="s">
        <v>96</v>
      </c>
    </row>
    <row r="444" spans="1:21" x14ac:dyDescent="0.25">
      <c r="A444" s="29" t="s">
        <v>1580</v>
      </c>
      <c r="B444" s="29" t="s">
        <v>1581</v>
      </c>
      <c r="C444" s="29" t="s">
        <v>1582</v>
      </c>
      <c r="D444" s="29" t="s">
        <v>206</v>
      </c>
      <c r="Q444" s="29" t="s">
        <v>1391</v>
      </c>
      <c r="R444" s="29" t="s">
        <v>85</v>
      </c>
      <c r="S444" s="29" t="s">
        <v>1392</v>
      </c>
      <c r="T444" s="29"/>
      <c r="U444" s="29" t="s">
        <v>87</v>
      </c>
    </row>
    <row r="445" spans="1:21" x14ac:dyDescent="0.25">
      <c r="A445" s="29" t="s">
        <v>1583</v>
      </c>
      <c r="B445" s="29" t="s">
        <v>1584</v>
      </c>
      <c r="C445" s="29" t="s">
        <v>1585</v>
      </c>
      <c r="D445" s="29" t="s">
        <v>206</v>
      </c>
      <c r="Q445" s="29" t="s">
        <v>1393</v>
      </c>
      <c r="R445" s="29" t="s">
        <v>1394</v>
      </c>
      <c r="S445" s="29" t="s">
        <v>343</v>
      </c>
      <c r="T445" s="29"/>
      <c r="U445" s="29" t="s">
        <v>87</v>
      </c>
    </row>
    <row r="446" spans="1:21" x14ac:dyDescent="0.25">
      <c r="A446" s="29" t="s">
        <v>1586</v>
      </c>
      <c r="B446" s="29" t="s">
        <v>1587</v>
      </c>
      <c r="C446" s="29" t="s">
        <v>1588</v>
      </c>
      <c r="D446" s="29" t="s">
        <v>87</v>
      </c>
      <c r="Q446" s="29" t="s">
        <v>1395</v>
      </c>
      <c r="R446" s="29" t="s">
        <v>599</v>
      </c>
      <c r="S446" s="29" t="s">
        <v>1396</v>
      </c>
      <c r="T446" s="29"/>
      <c r="U446" s="29" t="s">
        <v>87</v>
      </c>
    </row>
    <row r="447" spans="1:21" x14ac:dyDescent="0.25">
      <c r="A447" s="29" t="s">
        <v>1589</v>
      </c>
      <c r="B447" s="29" t="s">
        <v>1590</v>
      </c>
      <c r="C447" s="29" t="s">
        <v>1591</v>
      </c>
      <c r="D447" s="29" t="s">
        <v>87</v>
      </c>
      <c r="Q447" s="29" t="s">
        <v>1397</v>
      </c>
      <c r="R447" s="29" t="s">
        <v>923</v>
      </c>
      <c r="S447" s="29" t="s">
        <v>565</v>
      </c>
      <c r="T447" s="29"/>
      <c r="U447" s="29" t="s">
        <v>87</v>
      </c>
    </row>
    <row r="448" spans="1:21" x14ac:dyDescent="0.25">
      <c r="A448" s="29" t="s">
        <v>1592</v>
      </c>
      <c r="B448" s="29" t="s">
        <v>194</v>
      </c>
      <c r="C448" s="29" t="s">
        <v>1593</v>
      </c>
      <c r="D448" s="29" t="s">
        <v>87</v>
      </c>
      <c r="Q448" s="29" t="s">
        <v>1398</v>
      </c>
      <c r="R448" s="29" t="s">
        <v>1399</v>
      </c>
      <c r="S448" s="29" t="s">
        <v>1400</v>
      </c>
      <c r="T448" s="29"/>
      <c r="U448" s="29" t="s">
        <v>87</v>
      </c>
    </row>
    <row r="449" spans="1:21" x14ac:dyDescent="0.25">
      <c r="A449" s="29" t="s">
        <v>1594</v>
      </c>
      <c r="B449" s="29" t="s">
        <v>1061</v>
      </c>
      <c r="C449" s="29" t="s">
        <v>262</v>
      </c>
      <c r="D449" s="29" t="s">
        <v>87</v>
      </c>
      <c r="Q449" s="29" t="s">
        <v>255</v>
      </c>
      <c r="R449" s="29" t="s">
        <v>227</v>
      </c>
      <c r="S449" s="29" t="s">
        <v>103</v>
      </c>
      <c r="T449" s="29"/>
      <c r="U449" s="29" t="s">
        <v>91</v>
      </c>
    </row>
    <row r="450" spans="1:21" x14ac:dyDescent="0.25">
      <c r="A450" s="29" t="s">
        <v>1595</v>
      </c>
      <c r="B450" s="29" t="s">
        <v>481</v>
      </c>
      <c r="C450" s="29" t="s">
        <v>1596</v>
      </c>
      <c r="D450" s="29" t="s">
        <v>206</v>
      </c>
      <c r="Q450" s="29" t="s">
        <v>263</v>
      </c>
      <c r="R450" s="29" t="s">
        <v>227</v>
      </c>
      <c r="S450" s="29" t="s">
        <v>264</v>
      </c>
      <c r="T450" s="29"/>
      <c r="U450" s="29" t="s">
        <v>91</v>
      </c>
    </row>
    <row r="451" spans="1:21" x14ac:dyDescent="0.25">
      <c r="A451" s="29" t="s">
        <v>1597</v>
      </c>
      <c r="B451" s="29" t="s">
        <v>1598</v>
      </c>
      <c r="C451" s="29" t="s">
        <v>1599</v>
      </c>
      <c r="D451" s="29" t="s">
        <v>87</v>
      </c>
      <c r="Q451" s="29" t="s">
        <v>272</v>
      </c>
      <c r="R451" s="29" t="s">
        <v>273</v>
      </c>
      <c r="S451" s="29" t="s">
        <v>274</v>
      </c>
      <c r="T451" s="29"/>
      <c r="U451" s="29" t="s">
        <v>91</v>
      </c>
    </row>
    <row r="452" spans="1:21" x14ac:dyDescent="0.25">
      <c r="A452" s="29" t="s">
        <v>1600</v>
      </c>
      <c r="B452" s="29" t="s">
        <v>654</v>
      </c>
      <c r="C452" s="29" t="s">
        <v>1601</v>
      </c>
      <c r="D452" s="29" t="s">
        <v>206</v>
      </c>
      <c r="Q452" s="29" t="s">
        <v>280</v>
      </c>
      <c r="R452" s="29" t="s">
        <v>227</v>
      </c>
      <c r="S452" s="29" t="s">
        <v>103</v>
      </c>
      <c r="T452" s="29"/>
      <c r="U452" s="29" t="s">
        <v>91</v>
      </c>
    </row>
    <row r="453" spans="1:21" x14ac:dyDescent="0.25">
      <c r="A453" s="29" t="s">
        <v>1602</v>
      </c>
      <c r="B453" s="29" t="s">
        <v>1093</v>
      </c>
      <c r="C453" s="29" t="s">
        <v>1603</v>
      </c>
      <c r="D453" s="29" t="s">
        <v>87</v>
      </c>
      <c r="Q453" s="29" t="s">
        <v>1401</v>
      </c>
      <c r="R453" s="29" t="s">
        <v>1402</v>
      </c>
      <c r="S453" s="29" t="s">
        <v>1403</v>
      </c>
      <c r="T453" s="29"/>
      <c r="U453" s="29" t="s">
        <v>87</v>
      </c>
    </row>
    <row r="454" spans="1:21" x14ac:dyDescent="0.25">
      <c r="A454" s="29" t="s">
        <v>1604</v>
      </c>
      <c r="B454" s="29" t="s">
        <v>819</v>
      </c>
      <c r="C454" s="29" t="s">
        <v>1605</v>
      </c>
      <c r="D454" s="29" t="s">
        <v>206</v>
      </c>
      <c r="Q454" s="29" t="s">
        <v>590</v>
      </c>
      <c r="R454" s="29" t="s">
        <v>591</v>
      </c>
      <c r="S454" s="29" t="s">
        <v>592</v>
      </c>
      <c r="T454" s="29"/>
      <c r="U454" s="29" t="s">
        <v>96</v>
      </c>
    </row>
    <row r="455" spans="1:21" x14ac:dyDescent="0.25">
      <c r="A455" s="29" t="s">
        <v>1606</v>
      </c>
      <c r="B455" s="29" t="s">
        <v>429</v>
      </c>
      <c r="C455" s="29" t="s">
        <v>1607</v>
      </c>
      <c r="D455" s="29" t="s">
        <v>87</v>
      </c>
      <c r="Q455" s="29" t="s">
        <v>596</v>
      </c>
      <c r="R455" s="29" t="s">
        <v>597</v>
      </c>
      <c r="S455" s="29" t="s">
        <v>598</v>
      </c>
      <c r="T455" s="29"/>
      <c r="U455" s="29" t="s">
        <v>96</v>
      </c>
    </row>
    <row r="456" spans="1:21" x14ac:dyDescent="0.25">
      <c r="A456" s="29" t="s">
        <v>1608</v>
      </c>
      <c r="B456" s="29" t="s">
        <v>847</v>
      </c>
      <c r="C456" s="29" t="s">
        <v>841</v>
      </c>
      <c r="D456" s="29" t="s">
        <v>87</v>
      </c>
      <c r="Q456" s="29" t="s">
        <v>1404</v>
      </c>
      <c r="R456" s="29" t="s">
        <v>234</v>
      </c>
      <c r="S456" s="29" t="s">
        <v>1405</v>
      </c>
      <c r="T456" s="29"/>
      <c r="U456" s="29" t="s">
        <v>87</v>
      </c>
    </row>
    <row r="457" spans="1:21" x14ac:dyDescent="0.25">
      <c r="A457" s="29" t="s">
        <v>1609</v>
      </c>
      <c r="B457" s="29" t="s">
        <v>1610</v>
      </c>
      <c r="C457" s="29" t="s">
        <v>1611</v>
      </c>
      <c r="D457" s="29" t="s">
        <v>206</v>
      </c>
      <c r="Q457" s="29" t="s">
        <v>1406</v>
      </c>
      <c r="R457" s="29" t="s">
        <v>1407</v>
      </c>
      <c r="S457" s="29" t="s">
        <v>1408</v>
      </c>
      <c r="T457" s="29"/>
      <c r="U457" s="29" t="s">
        <v>206</v>
      </c>
    </row>
    <row r="458" spans="1:21" x14ac:dyDescent="0.25">
      <c r="A458" s="29" t="s">
        <v>1612</v>
      </c>
      <c r="B458" s="29" t="s">
        <v>1613</v>
      </c>
      <c r="C458" s="29" t="s">
        <v>1614</v>
      </c>
      <c r="D458" s="29" t="s">
        <v>87</v>
      </c>
      <c r="Q458" s="29" t="s">
        <v>1409</v>
      </c>
      <c r="R458" s="29" t="s">
        <v>1410</v>
      </c>
      <c r="S458" s="29" t="s">
        <v>1411</v>
      </c>
      <c r="T458" s="29"/>
      <c r="U458" s="29" t="s">
        <v>206</v>
      </c>
    </row>
    <row r="459" spans="1:21" x14ac:dyDescent="0.25">
      <c r="A459" s="29" t="s">
        <v>1615</v>
      </c>
      <c r="B459" s="29" t="s">
        <v>574</v>
      </c>
      <c r="C459" s="29" t="s">
        <v>1616</v>
      </c>
      <c r="D459" s="29" t="s">
        <v>87</v>
      </c>
      <c r="Q459" s="29" t="s">
        <v>1412</v>
      </c>
      <c r="R459" s="29" t="s">
        <v>1413</v>
      </c>
      <c r="S459" s="29" t="s">
        <v>1414</v>
      </c>
      <c r="T459" s="29"/>
      <c r="U459" s="29" t="s">
        <v>87</v>
      </c>
    </row>
    <row r="460" spans="1:21" x14ac:dyDescent="0.25">
      <c r="A460" s="29" t="s">
        <v>1617</v>
      </c>
      <c r="B460" s="29" t="s">
        <v>1618</v>
      </c>
      <c r="C460" s="29" t="s">
        <v>1619</v>
      </c>
      <c r="D460" s="29" t="s">
        <v>87</v>
      </c>
      <c r="Q460" s="29" t="s">
        <v>1415</v>
      </c>
      <c r="R460" s="29" t="s">
        <v>1416</v>
      </c>
      <c r="S460" s="29" t="s">
        <v>1417</v>
      </c>
      <c r="T460" s="29"/>
      <c r="U460" s="29" t="s">
        <v>206</v>
      </c>
    </row>
    <row r="461" spans="1:21" x14ac:dyDescent="0.25">
      <c r="A461" s="29" t="s">
        <v>1620</v>
      </c>
      <c r="B461" s="29" t="s">
        <v>875</v>
      </c>
      <c r="C461" s="29" t="s">
        <v>836</v>
      </c>
      <c r="D461" s="29" t="s">
        <v>87</v>
      </c>
      <c r="Q461" s="29" t="s">
        <v>601</v>
      </c>
      <c r="R461" s="29" t="s">
        <v>602</v>
      </c>
      <c r="S461" s="29" t="s">
        <v>603</v>
      </c>
      <c r="T461" s="29"/>
      <c r="U461" s="29" t="s">
        <v>96</v>
      </c>
    </row>
    <row r="462" spans="1:21" x14ac:dyDescent="0.25">
      <c r="A462" s="29" t="s">
        <v>1621</v>
      </c>
      <c r="B462" s="29" t="s">
        <v>1085</v>
      </c>
      <c r="C462" s="29" t="s">
        <v>1622</v>
      </c>
      <c r="D462" s="29" t="s">
        <v>87</v>
      </c>
      <c r="Q462" s="29" t="s">
        <v>607</v>
      </c>
      <c r="R462" s="29" t="s">
        <v>602</v>
      </c>
      <c r="S462" s="29" t="s">
        <v>603</v>
      </c>
      <c r="T462" s="29"/>
      <c r="U462" s="29" t="s">
        <v>96</v>
      </c>
    </row>
    <row r="463" spans="1:21" x14ac:dyDescent="0.25">
      <c r="A463" s="29" t="s">
        <v>1623</v>
      </c>
      <c r="B463" s="29" t="s">
        <v>832</v>
      </c>
      <c r="C463" s="29" t="s">
        <v>1624</v>
      </c>
      <c r="D463" s="29" t="s">
        <v>87</v>
      </c>
      <c r="Q463" s="29" t="s">
        <v>1418</v>
      </c>
      <c r="R463" s="29" t="s">
        <v>1419</v>
      </c>
      <c r="S463" s="29" t="s">
        <v>1420</v>
      </c>
      <c r="T463" s="29"/>
      <c r="U463" s="29" t="s">
        <v>87</v>
      </c>
    </row>
    <row r="464" spans="1:21" x14ac:dyDescent="0.25">
      <c r="A464" s="29" t="s">
        <v>1625</v>
      </c>
      <c r="B464" s="29" t="s">
        <v>832</v>
      </c>
      <c r="C464" s="29" t="s">
        <v>1626</v>
      </c>
      <c r="D464" s="29" t="s">
        <v>87</v>
      </c>
      <c r="Q464" s="29" t="s">
        <v>611</v>
      </c>
      <c r="R464" s="29" t="s">
        <v>134</v>
      </c>
      <c r="S464" s="29" t="s">
        <v>479</v>
      </c>
      <c r="T464" s="29"/>
      <c r="U464" s="29" t="s">
        <v>96</v>
      </c>
    </row>
    <row r="465" spans="1:21" x14ac:dyDescent="0.25">
      <c r="A465" s="29" t="s">
        <v>1627</v>
      </c>
      <c r="B465" s="29" t="s">
        <v>1628</v>
      </c>
      <c r="C465" s="29" t="s">
        <v>1629</v>
      </c>
      <c r="D465" s="29" t="s">
        <v>87</v>
      </c>
      <c r="Q465" s="29" t="s">
        <v>1421</v>
      </c>
      <c r="R465" s="29" t="s">
        <v>1422</v>
      </c>
      <c r="S465" s="29" t="s">
        <v>1423</v>
      </c>
      <c r="T465" s="29"/>
      <c r="U465" s="29" t="s">
        <v>87</v>
      </c>
    </row>
    <row r="466" spans="1:21" x14ac:dyDescent="0.25">
      <c r="A466" s="29" t="s">
        <v>1630</v>
      </c>
      <c r="B466" s="29" t="s">
        <v>1572</v>
      </c>
      <c r="C466" s="29" t="s">
        <v>1428</v>
      </c>
      <c r="D466" s="29" t="s">
        <v>87</v>
      </c>
      <c r="Q466" s="29" t="s">
        <v>1424</v>
      </c>
      <c r="R466" s="29" t="s">
        <v>429</v>
      </c>
      <c r="S466" s="29" t="s">
        <v>1425</v>
      </c>
      <c r="T466" s="29"/>
      <c r="U466" s="29" t="s">
        <v>87</v>
      </c>
    </row>
    <row r="467" spans="1:21" x14ac:dyDescent="0.25">
      <c r="A467" s="29" t="s">
        <v>1631</v>
      </c>
      <c r="B467" s="29" t="s">
        <v>1239</v>
      </c>
      <c r="C467" s="29" t="s">
        <v>1392</v>
      </c>
      <c r="D467" s="29" t="s">
        <v>87</v>
      </c>
      <c r="Q467" s="29" t="s">
        <v>1426</v>
      </c>
      <c r="R467" s="29" t="s">
        <v>1427</v>
      </c>
      <c r="S467" s="29" t="s">
        <v>1428</v>
      </c>
      <c r="T467" s="29"/>
      <c r="U467" s="29" t="s">
        <v>87</v>
      </c>
    </row>
    <row r="468" spans="1:21" x14ac:dyDescent="0.25">
      <c r="A468" s="29" t="s">
        <v>1632</v>
      </c>
      <c r="B468" s="29" t="s">
        <v>1633</v>
      </c>
      <c r="C468" s="29" t="s">
        <v>873</v>
      </c>
      <c r="D468" s="29" t="s">
        <v>87</v>
      </c>
      <c r="Q468" s="29" t="s">
        <v>1429</v>
      </c>
      <c r="R468" s="29" t="s">
        <v>1281</v>
      </c>
      <c r="S468" s="29" t="s">
        <v>1430</v>
      </c>
      <c r="T468" s="29"/>
      <c r="U468" s="29" t="s">
        <v>87</v>
      </c>
    </row>
    <row r="469" spans="1:21" x14ac:dyDescent="0.25">
      <c r="A469" s="29" t="s">
        <v>1634</v>
      </c>
      <c r="B469" s="29" t="s">
        <v>1130</v>
      </c>
      <c r="C469" s="29" t="s">
        <v>1217</v>
      </c>
      <c r="D469" s="29" t="s">
        <v>87</v>
      </c>
      <c r="Q469" s="29" t="s">
        <v>1431</v>
      </c>
      <c r="R469" s="29" t="s">
        <v>840</v>
      </c>
      <c r="S469" s="29" t="s">
        <v>1432</v>
      </c>
      <c r="T469" s="29"/>
      <c r="U469" s="29" t="s">
        <v>87</v>
      </c>
    </row>
    <row r="470" spans="1:21" x14ac:dyDescent="0.25">
      <c r="A470" s="29" t="s">
        <v>1635</v>
      </c>
      <c r="B470" s="29" t="s">
        <v>1636</v>
      </c>
      <c r="C470" s="29" t="s">
        <v>1637</v>
      </c>
      <c r="D470" s="29" t="s">
        <v>87</v>
      </c>
      <c r="Q470" s="29" t="s">
        <v>1433</v>
      </c>
      <c r="R470" s="29" t="s">
        <v>499</v>
      </c>
      <c r="S470" s="29" t="s">
        <v>1434</v>
      </c>
      <c r="T470" s="29"/>
      <c r="U470" s="29" t="s">
        <v>87</v>
      </c>
    </row>
    <row r="471" spans="1:21" x14ac:dyDescent="0.25">
      <c r="A471" s="29" t="s">
        <v>1638</v>
      </c>
      <c r="B471" s="29" t="s">
        <v>1639</v>
      </c>
      <c r="C471" s="29" t="s">
        <v>1640</v>
      </c>
      <c r="D471" s="29" t="s">
        <v>206</v>
      </c>
      <c r="Q471" s="29" t="s">
        <v>1435</v>
      </c>
      <c r="R471" s="29" t="s">
        <v>194</v>
      </c>
      <c r="S471" s="29" t="s">
        <v>1436</v>
      </c>
      <c r="T471" s="29"/>
      <c r="U471" s="29" t="s">
        <v>87</v>
      </c>
    </row>
    <row r="472" spans="1:21" x14ac:dyDescent="0.25">
      <c r="A472" s="29" t="s">
        <v>1641</v>
      </c>
      <c r="B472" s="29" t="s">
        <v>1642</v>
      </c>
      <c r="C472" s="29" t="s">
        <v>1643</v>
      </c>
      <c r="D472" s="29" t="s">
        <v>87</v>
      </c>
      <c r="Q472" s="29" t="s">
        <v>1437</v>
      </c>
      <c r="R472" s="29" t="s">
        <v>558</v>
      </c>
      <c r="S472" s="29" t="s">
        <v>940</v>
      </c>
      <c r="T472" s="29"/>
      <c r="U472" s="29" t="s">
        <v>87</v>
      </c>
    </row>
    <row r="473" spans="1:21" x14ac:dyDescent="0.25">
      <c r="A473" s="29" t="s">
        <v>1644</v>
      </c>
      <c r="B473" s="29" t="s">
        <v>1278</v>
      </c>
      <c r="C473" s="29" t="s">
        <v>1645</v>
      </c>
      <c r="D473" s="29" t="s">
        <v>87</v>
      </c>
      <c r="Q473" s="29" t="s">
        <v>1438</v>
      </c>
      <c r="R473" s="29" t="s">
        <v>1439</v>
      </c>
      <c r="S473" s="29" t="s">
        <v>1440</v>
      </c>
      <c r="T473" s="29"/>
      <c r="U473" s="29" t="s">
        <v>87</v>
      </c>
    </row>
    <row r="474" spans="1:21" x14ac:dyDescent="0.25">
      <c r="A474" s="29" t="s">
        <v>1646</v>
      </c>
      <c r="B474" s="29" t="s">
        <v>1188</v>
      </c>
      <c r="C474" s="29" t="s">
        <v>1240</v>
      </c>
      <c r="D474" s="29" t="s">
        <v>87</v>
      </c>
      <c r="Q474" s="29" t="s">
        <v>1441</v>
      </c>
      <c r="R474" s="29" t="s">
        <v>1442</v>
      </c>
      <c r="S474" s="29" t="s">
        <v>1443</v>
      </c>
      <c r="T474" s="29"/>
      <c r="U474" s="29" t="s">
        <v>206</v>
      </c>
    </row>
    <row r="475" spans="1:21" x14ac:dyDescent="0.25">
      <c r="A475" s="29" t="s">
        <v>1647</v>
      </c>
      <c r="B475" s="29" t="s">
        <v>1648</v>
      </c>
      <c r="C475" s="29" t="s">
        <v>1473</v>
      </c>
      <c r="D475" s="29" t="s">
        <v>87</v>
      </c>
      <c r="Q475" s="29" t="s">
        <v>1444</v>
      </c>
      <c r="R475" s="29" t="s">
        <v>1009</v>
      </c>
      <c r="S475" s="29" t="s">
        <v>1445</v>
      </c>
      <c r="T475" s="29"/>
      <c r="U475" s="29" t="s">
        <v>87</v>
      </c>
    </row>
    <row r="476" spans="1:21" x14ac:dyDescent="0.25">
      <c r="A476" s="29" t="s">
        <v>1649</v>
      </c>
      <c r="B476" s="29" t="s">
        <v>1221</v>
      </c>
      <c r="C476" s="29" t="s">
        <v>1650</v>
      </c>
      <c r="D476" s="29" t="s">
        <v>87</v>
      </c>
      <c r="Q476" s="29" t="s">
        <v>286</v>
      </c>
      <c r="R476" s="29" t="s">
        <v>287</v>
      </c>
      <c r="S476" s="29" t="s">
        <v>288</v>
      </c>
      <c r="T476" s="29"/>
      <c r="U476" s="29" t="s">
        <v>91</v>
      </c>
    </row>
    <row r="477" spans="1:21" x14ac:dyDescent="0.25">
      <c r="A477" s="29" t="s">
        <v>1651</v>
      </c>
      <c r="B477" s="29" t="s">
        <v>989</v>
      </c>
      <c r="C477" s="29" t="s">
        <v>990</v>
      </c>
      <c r="D477" s="29" t="s">
        <v>87</v>
      </c>
      <c r="Q477" s="29" t="s">
        <v>615</v>
      </c>
      <c r="R477" s="29" t="s">
        <v>231</v>
      </c>
      <c r="S477" s="29" t="s">
        <v>616</v>
      </c>
      <c r="T477" s="29"/>
      <c r="U477" s="29" t="s">
        <v>96</v>
      </c>
    </row>
    <row r="478" spans="1:21" x14ac:dyDescent="0.25">
      <c r="A478" s="29" t="s">
        <v>1652</v>
      </c>
      <c r="B478" s="29" t="s">
        <v>1653</v>
      </c>
      <c r="C478" s="29" t="s">
        <v>1654</v>
      </c>
      <c r="D478" s="29" t="s">
        <v>206</v>
      </c>
      <c r="Q478" s="29" t="s">
        <v>1446</v>
      </c>
      <c r="R478" s="29" t="s">
        <v>626</v>
      </c>
      <c r="S478" s="29" t="s">
        <v>893</v>
      </c>
      <c r="T478" s="29"/>
      <c r="U478" s="29" t="s">
        <v>87</v>
      </c>
    </row>
    <row r="479" spans="1:21" x14ac:dyDescent="0.25">
      <c r="A479" s="29" t="s">
        <v>1655</v>
      </c>
      <c r="B479" s="29" t="s">
        <v>1515</v>
      </c>
      <c r="C479" s="29" t="s">
        <v>1656</v>
      </c>
      <c r="D479" s="29" t="s">
        <v>87</v>
      </c>
      <c r="Q479" s="29" t="s">
        <v>1447</v>
      </c>
      <c r="R479" s="29" t="s">
        <v>1448</v>
      </c>
      <c r="S479" s="29" t="s">
        <v>1449</v>
      </c>
      <c r="T479" s="29"/>
      <c r="U479" s="29" t="s">
        <v>87</v>
      </c>
    </row>
    <row r="480" spans="1:21" x14ac:dyDescent="0.25">
      <c r="A480" s="29" t="s">
        <v>1657</v>
      </c>
      <c r="B480" s="29" t="s">
        <v>369</v>
      </c>
      <c r="C480" s="29" t="s">
        <v>370</v>
      </c>
      <c r="D480" s="29" t="s">
        <v>87</v>
      </c>
      <c r="Q480" s="29" t="s">
        <v>1450</v>
      </c>
      <c r="R480" s="29" t="s">
        <v>1227</v>
      </c>
      <c r="S480" s="29" t="s">
        <v>763</v>
      </c>
      <c r="T480" s="29"/>
      <c r="U480" s="29" t="s">
        <v>87</v>
      </c>
    </row>
    <row r="481" spans="1:21" x14ac:dyDescent="0.25">
      <c r="A481" s="29" t="s">
        <v>1658</v>
      </c>
      <c r="B481" s="29" t="s">
        <v>910</v>
      </c>
      <c r="C481" s="29" t="s">
        <v>882</v>
      </c>
      <c r="D481" s="29" t="s">
        <v>87</v>
      </c>
      <c r="Q481" s="29" t="s">
        <v>1451</v>
      </c>
      <c r="R481" s="29" t="s">
        <v>858</v>
      </c>
      <c r="S481" s="29" t="s">
        <v>1101</v>
      </c>
      <c r="T481" s="29"/>
      <c r="U481" s="29" t="s">
        <v>87</v>
      </c>
    </row>
    <row r="482" spans="1:21" x14ac:dyDescent="0.25">
      <c r="A482" s="29" t="s">
        <v>1659</v>
      </c>
      <c r="B482" s="29" t="s">
        <v>194</v>
      </c>
      <c r="C482" s="29" t="s">
        <v>1536</v>
      </c>
      <c r="D482" s="29" t="s">
        <v>87</v>
      </c>
      <c r="Q482" s="29" t="s">
        <v>1452</v>
      </c>
      <c r="R482" s="29" t="s">
        <v>967</v>
      </c>
      <c r="S482" s="29" t="s">
        <v>924</v>
      </c>
      <c r="T482" s="29"/>
      <c r="U482" s="29" t="s">
        <v>87</v>
      </c>
    </row>
    <row r="483" spans="1:21" x14ac:dyDescent="0.25">
      <c r="A483" s="29" t="s">
        <v>1660</v>
      </c>
      <c r="B483" s="29" t="s">
        <v>1661</v>
      </c>
      <c r="C483" s="29" t="s">
        <v>1662</v>
      </c>
      <c r="D483" s="29" t="s">
        <v>87</v>
      </c>
      <c r="Q483" s="29" t="s">
        <v>1453</v>
      </c>
      <c r="R483" s="29" t="s">
        <v>1360</v>
      </c>
      <c r="S483" s="29" t="s">
        <v>1434</v>
      </c>
      <c r="T483" s="29"/>
      <c r="U483" s="29" t="s">
        <v>87</v>
      </c>
    </row>
    <row r="484" spans="1:21" x14ac:dyDescent="0.25">
      <c r="A484" s="29" t="s">
        <v>1663</v>
      </c>
      <c r="B484" s="29" t="s">
        <v>1664</v>
      </c>
      <c r="C484" s="29" t="s">
        <v>1665</v>
      </c>
      <c r="D484" s="29" t="s">
        <v>87</v>
      </c>
      <c r="Q484" s="29" t="s">
        <v>1454</v>
      </c>
      <c r="R484" s="29" t="s">
        <v>1455</v>
      </c>
      <c r="S484" s="29" t="s">
        <v>1456</v>
      </c>
      <c r="T484" s="29"/>
      <c r="U484" s="29" t="s">
        <v>87</v>
      </c>
    </row>
    <row r="485" spans="1:21" x14ac:dyDescent="0.25">
      <c r="A485" s="29" t="s">
        <v>1666</v>
      </c>
      <c r="B485" s="29" t="s">
        <v>1667</v>
      </c>
      <c r="C485" s="29" t="s">
        <v>1668</v>
      </c>
      <c r="D485" s="29" t="s">
        <v>87</v>
      </c>
      <c r="Q485" s="29" t="s">
        <v>1457</v>
      </c>
      <c r="R485" s="29" t="s">
        <v>1458</v>
      </c>
      <c r="S485" s="29" t="s">
        <v>1459</v>
      </c>
      <c r="T485" s="29"/>
      <c r="U485" s="29" t="s">
        <v>87</v>
      </c>
    </row>
    <row r="486" spans="1:21" x14ac:dyDescent="0.25">
      <c r="A486" s="29" t="s">
        <v>1669</v>
      </c>
      <c r="B486" s="29" t="s">
        <v>1670</v>
      </c>
      <c r="C486" s="29" t="s">
        <v>1671</v>
      </c>
      <c r="D486" s="29" t="s">
        <v>87</v>
      </c>
      <c r="Q486" s="29" t="s">
        <v>1460</v>
      </c>
      <c r="R486" s="29" t="s">
        <v>967</v>
      </c>
      <c r="S486" s="29" t="s">
        <v>1461</v>
      </c>
      <c r="T486" s="29"/>
      <c r="U486" s="29" t="s">
        <v>87</v>
      </c>
    </row>
    <row r="487" spans="1:21" x14ac:dyDescent="0.25">
      <c r="A487" s="29" t="s">
        <v>1672</v>
      </c>
      <c r="B487" s="29" t="s">
        <v>458</v>
      </c>
      <c r="C487" s="29" t="s">
        <v>1673</v>
      </c>
      <c r="D487" s="29" t="s">
        <v>87</v>
      </c>
      <c r="Q487" s="29" t="s">
        <v>1462</v>
      </c>
      <c r="R487" s="29" t="s">
        <v>1463</v>
      </c>
      <c r="S487" s="29" t="s">
        <v>1464</v>
      </c>
      <c r="T487" s="29"/>
      <c r="U487" s="29" t="s">
        <v>87</v>
      </c>
    </row>
    <row r="488" spans="1:21" x14ac:dyDescent="0.25">
      <c r="A488" s="29" t="s">
        <v>1674</v>
      </c>
      <c r="B488" s="29" t="s">
        <v>1675</v>
      </c>
      <c r="C488" s="29" t="s">
        <v>1676</v>
      </c>
      <c r="D488" s="29" t="s">
        <v>87</v>
      </c>
      <c r="Q488" s="29" t="s">
        <v>1465</v>
      </c>
      <c r="R488" s="29" t="s">
        <v>1466</v>
      </c>
      <c r="S488" s="29" t="s">
        <v>1467</v>
      </c>
      <c r="T488" s="29"/>
      <c r="U488" s="29" t="s">
        <v>206</v>
      </c>
    </row>
    <row r="489" spans="1:21" x14ac:dyDescent="0.25">
      <c r="A489" s="29" t="s">
        <v>1677</v>
      </c>
      <c r="B489" s="29" t="s">
        <v>1678</v>
      </c>
      <c r="C489" s="29" t="s">
        <v>1088</v>
      </c>
      <c r="D489" s="29" t="s">
        <v>87</v>
      </c>
      <c r="Q489" s="29" t="s">
        <v>1468</v>
      </c>
      <c r="R489" s="29" t="s">
        <v>1469</v>
      </c>
      <c r="S489" s="29" t="s">
        <v>1470</v>
      </c>
      <c r="T489" s="29"/>
      <c r="U489" s="29" t="s">
        <v>87</v>
      </c>
    </row>
    <row r="490" spans="1:21" x14ac:dyDescent="0.25">
      <c r="A490" s="29" t="s">
        <v>1679</v>
      </c>
      <c r="B490" s="29" t="s">
        <v>1680</v>
      </c>
      <c r="C490" s="29" t="s">
        <v>1681</v>
      </c>
      <c r="D490" s="29" t="s">
        <v>206</v>
      </c>
      <c r="Q490" s="29" t="s">
        <v>1471</v>
      </c>
      <c r="R490" s="29" t="s">
        <v>1472</v>
      </c>
      <c r="S490" s="29" t="s">
        <v>1473</v>
      </c>
      <c r="T490" s="29"/>
      <c r="U490" s="29" t="s">
        <v>87</v>
      </c>
    </row>
    <row r="491" spans="1:21" x14ac:dyDescent="0.25">
      <c r="A491" s="29" t="s">
        <v>1682</v>
      </c>
      <c r="B491" s="29" t="s">
        <v>1448</v>
      </c>
      <c r="C491" s="29" t="s">
        <v>1683</v>
      </c>
      <c r="D491" s="29" t="s">
        <v>87</v>
      </c>
      <c r="Q491" s="29" t="s">
        <v>1474</v>
      </c>
      <c r="R491" s="29" t="s">
        <v>1278</v>
      </c>
      <c r="S491" s="29" t="s">
        <v>1311</v>
      </c>
      <c r="T491" s="29"/>
      <c r="U491" s="29" t="s">
        <v>87</v>
      </c>
    </row>
    <row r="492" spans="1:21" x14ac:dyDescent="0.25">
      <c r="A492" s="29" t="s">
        <v>1684</v>
      </c>
      <c r="B492" s="29" t="s">
        <v>1685</v>
      </c>
      <c r="C492" s="29" t="s">
        <v>1686</v>
      </c>
      <c r="D492" s="29" t="s">
        <v>87</v>
      </c>
      <c r="Q492" s="29" t="s">
        <v>1475</v>
      </c>
      <c r="R492" s="29" t="s">
        <v>1281</v>
      </c>
      <c r="S492" s="29" t="s">
        <v>1055</v>
      </c>
      <c r="T492" s="29"/>
      <c r="U492" s="29" t="s">
        <v>87</v>
      </c>
    </row>
    <row r="493" spans="1:21" x14ac:dyDescent="0.25">
      <c r="A493" s="29" t="s">
        <v>1687</v>
      </c>
      <c r="B493" s="29" t="s">
        <v>1688</v>
      </c>
      <c r="C493" s="29" t="s">
        <v>1689</v>
      </c>
      <c r="D493" s="29" t="s">
        <v>206</v>
      </c>
      <c r="Q493" s="29" t="s">
        <v>1476</v>
      </c>
      <c r="R493" s="29" t="s">
        <v>907</v>
      </c>
      <c r="S493" s="29" t="s">
        <v>464</v>
      </c>
      <c r="T493" s="29"/>
      <c r="U493" s="29" t="s">
        <v>87</v>
      </c>
    </row>
    <row r="494" spans="1:21" x14ac:dyDescent="0.25">
      <c r="A494" s="29" t="s">
        <v>1690</v>
      </c>
      <c r="B494" s="29" t="s">
        <v>631</v>
      </c>
      <c r="C494" s="29" t="s">
        <v>1691</v>
      </c>
      <c r="D494" s="29" t="s">
        <v>87</v>
      </c>
      <c r="Q494" s="29" t="s">
        <v>1477</v>
      </c>
      <c r="R494" s="29" t="s">
        <v>1478</v>
      </c>
      <c r="S494" s="29" t="s">
        <v>851</v>
      </c>
      <c r="T494" s="29"/>
      <c r="U494" s="29" t="s">
        <v>87</v>
      </c>
    </row>
    <row r="495" spans="1:21" x14ac:dyDescent="0.25">
      <c r="A495" s="29" t="s">
        <v>1692</v>
      </c>
      <c r="B495" s="29" t="s">
        <v>1308</v>
      </c>
      <c r="C495" s="29" t="s">
        <v>1309</v>
      </c>
      <c r="D495" s="29" t="s">
        <v>206</v>
      </c>
      <c r="Q495" s="29" t="s">
        <v>1479</v>
      </c>
      <c r="R495" s="29" t="s">
        <v>1480</v>
      </c>
      <c r="S495" s="29" t="s">
        <v>1481</v>
      </c>
      <c r="T495" s="29"/>
      <c r="U495" s="29" t="s">
        <v>87</v>
      </c>
    </row>
    <row r="496" spans="1:21" x14ac:dyDescent="0.25">
      <c r="A496" s="29" t="s">
        <v>1693</v>
      </c>
      <c r="B496" s="29" t="s">
        <v>853</v>
      </c>
      <c r="C496" s="29" t="s">
        <v>1694</v>
      </c>
      <c r="D496" s="29" t="s">
        <v>87</v>
      </c>
      <c r="Q496" s="29" t="s">
        <v>1482</v>
      </c>
      <c r="R496" s="29" t="s">
        <v>806</v>
      </c>
      <c r="S496" s="29" t="s">
        <v>1384</v>
      </c>
      <c r="T496" s="29"/>
      <c r="U496" s="29" t="s">
        <v>87</v>
      </c>
    </row>
    <row r="497" spans="1:21" x14ac:dyDescent="0.25">
      <c r="A497" s="29" t="s">
        <v>1695</v>
      </c>
      <c r="B497" s="29" t="s">
        <v>1341</v>
      </c>
      <c r="C497" s="29" t="s">
        <v>1696</v>
      </c>
      <c r="D497" s="29" t="s">
        <v>87</v>
      </c>
      <c r="Q497" s="29" t="s">
        <v>1483</v>
      </c>
      <c r="R497" s="29" t="s">
        <v>1484</v>
      </c>
      <c r="S497" s="29" t="s">
        <v>1485</v>
      </c>
      <c r="T497" s="29"/>
      <c r="U497" s="29" t="s">
        <v>87</v>
      </c>
    </row>
    <row r="498" spans="1:21" x14ac:dyDescent="0.25">
      <c r="A498" s="29" t="s">
        <v>1697</v>
      </c>
      <c r="B498" s="29" t="s">
        <v>835</v>
      </c>
      <c r="C498" s="29" t="s">
        <v>1698</v>
      </c>
      <c r="D498" s="29" t="s">
        <v>87</v>
      </c>
      <c r="Q498" s="29" t="s">
        <v>1486</v>
      </c>
      <c r="R498" s="29" t="s">
        <v>1268</v>
      </c>
      <c r="S498" s="29" t="s">
        <v>469</v>
      </c>
      <c r="T498" s="29"/>
      <c r="U498" s="29" t="s">
        <v>87</v>
      </c>
    </row>
    <row r="499" spans="1:21" x14ac:dyDescent="0.25">
      <c r="A499" s="29" t="s">
        <v>1699</v>
      </c>
      <c r="B499" s="29" t="s">
        <v>1700</v>
      </c>
      <c r="C499" s="29" t="s">
        <v>1701</v>
      </c>
      <c r="D499" s="29" t="s">
        <v>206</v>
      </c>
      <c r="Q499" s="29" t="s">
        <v>296</v>
      </c>
      <c r="R499" s="29" t="s">
        <v>297</v>
      </c>
      <c r="S499" s="29" t="s">
        <v>298</v>
      </c>
      <c r="T499" s="29"/>
      <c r="U499" s="29" t="s">
        <v>91</v>
      </c>
    </row>
    <row r="500" spans="1:21" x14ac:dyDescent="0.25">
      <c r="A500" s="29" t="s">
        <v>1702</v>
      </c>
      <c r="B500" s="29" t="s">
        <v>157</v>
      </c>
      <c r="C500" s="29" t="s">
        <v>350</v>
      </c>
      <c r="D500" s="29" t="s">
        <v>87</v>
      </c>
      <c r="Q500" s="29" t="s">
        <v>1487</v>
      </c>
      <c r="R500" s="29" t="s">
        <v>1488</v>
      </c>
      <c r="S500" s="29" t="s">
        <v>1489</v>
      </c>
      <c r="T500" s="29"/>
      <c r="U500" s="29" t="s">
        <v>87</v>
      </c>
    </row>
    <row r="501" spans="1:21" x14ac:dyDescent="0.25">
      <c r="A501" s="29" t="s">
        <v>1703</v>
      </c>
      <c r="B501" s="29" t="s">
        <v>270</v>
      </c>
      <c r="C501" s="29" t="s">
        <v>500</v>
      </c>
      <c r="D501" s="29" t="s">
        <v>87</v>
      </c>
      <c r="Q501" s="29" t="s">
        <v>304</v>
      </c>
      <c r="R501" s="29" t="s">
        <v>305</v>
      </c>
      <c r="S501" s="29" t="s">
        <v>306</v>
      </c>
      <c r="T501" s="29"/>
      <c r="U501" s="29" t="s">
        <v>91</v>
      </c>
    </row>
    <row r="502" spans="1:21" x14ac:dyDescent="0.25">
      <c r="A502" s="29" t="s">
        <v>1704</v>
      </c>
      <c r="B502" s="29" t="s">
        <v>1705</v>
      </c>
      <c r="C502" s="29" t="s">
        <v>1706</v>
      </c>
      <c r="D502" s="29" t="s">
        <v>206</v>
      </c>
      <c r="Q502" s="29" t="s">
        <v>1490</v>
      </c>
      <c r="R502" s="29" t="s">
        <v>1085</v>
      </c>
      <c r="S502" s="29" t="s">
        <v>1491</v>
      </c>
      <c r="T502" s="29"/>
      <c r="U502" s="29" t="s">
        <v>87</v>
      </c>
    </row>
    <row r="503" spans="1:21" x14ac:dyDescent="0.25">
      <c r="A503" s="29" t="s">
        <v>1707</v>
      </c>
      <c r="B503" s="29" t="s">
        <v>499</v>
      </c>
      <c r="C503" s="29" t="s">
        <v>1434</v>
      </c>
      <c r="D503" s="29" t="s">
        <v>87</v>
      </c>
      <c r="Q503" s="29" t="s">
        <v>620</v>
      </c>
      <c r="R503" s="29" t="s">
        <v>134</v>
      </c>
      <c r="S503" s="29" t="s">
        <v>621</v>
      </c>
      <c r="T503" s="29"/>
      <c r="U503" s="29" t="s">
        <v>96</v>
      </c>
    </row>
    <row r="504" spans="1:21" x14ac:dyDescent="0.25">
      <c r="A504" s="29" t="s">
        <v>1708</v>
      </c>
      <c r="B504" s="29" t="s">
        <v>1709</v>
      </c>
      <c r="C504" s="29" t="s">
        <v>1710</v>
      </c>
      <c r="D504" s="29" t="s">
        <v>206</v>
      </c>
      <c r="Q504" s="29" t="s">
        <v>624</v>
      </c>
      <c r="R504" s="29" t="s">
        <v>134</v>
      </c>
      <c r="S504" s="29" t="s">
        <v>621</v>
      </c>
      <c r="T504" s="29"/>
      <c r="U504" s="29" t="s">
        <v>96</v>
      </c>
    </row>
    <row r="505" spans="1:21" x14ac:dyDescent="0.25">
      <c r="A505" s="29" t="s">
        <v>1711</v>
      </c>
      <c r="B505" s="29" t="s">
        <v>1336</v>
      </c>
      <c r="C505" s="29" t="s">
        <v>1712</v>
      </c>
      <c r="D505" s="29" t="s">
        <v>87</v>
      </c>
      <c r="Q505" s="29" t="s">
        <v>1492</v>
      </c>
      <c r="R505" s="29" t="s">
        <v>1493</v>
      </c>
      <c r="S505" s="29" t="s">
        <v>1494</v>
      </c>
      <c r="T505" s="29"/>
      <c r="U505" s="29" t="s">
        <v>206</v>
      </c>
    </row>
    <row r="506" spans="1:21" x14ac:dyDescent="0.25">
      <c r="A506" s="29" t="s">
        <v>1713</v>
      </c>
      <c r="B506" s="29" t="s">
        <v>1326</v>
      </c>
      <c r="C506" s="29" t="s">
        <v>1714</v>
      </c>
      <c r="D506" s="29" t="s">
        <v>87</v>
      </c>
      <c r="Q506" s="29" t="s">
        <v>1495</v>
      </c>
      <c r="R506" s="29" t="s">
        <v>812</v>
      </c>
      <c r="S506" s="29" t="s">
        <v>1496</v>
      </c>
      <c r="T506" s="29"/>
      <c r="U506" s="29" t="s">
        <v>87</v>
      </c>
    </row>
    <row r="507" spans="1:21" x14ac:dyDescent="0.25">
      <c r="A507" s="29" t="s">
        <v>1715</v>
      </c>
      <c r="B507" s="29" t="s">
        <v>241</v>
      </c>
      <c r="C507" s="29" t="s">
        <v>1716</v>
      </c>
      <c r="D507" s="29" t="s">
        <v>87</v>
      </c>
      <c r="Q507" s="29" t="s">
        <v>1497</v>
      </c>
      <c r="R507" s="29" t="s">
        <v>1498</v>
      </c>
      <c r="S507" s="29" t="s">
        <v>1499</v>
      </c>
      <c r="T507" s="29"/>
      <c r="U507" s="29" t="s">
        <v>87</v>
      </c>
    </row>
    <row r="508" spans="1:21" x14ac:dyDescent="0.25">
      <c r="A508" s="29" t="s">
        <v>1717</v>
      </c>
      <c r="B508" s="29" t="s">
        <v>1718</v>
      </c>
      <c r="C508" s="29" t="s">
        <v>1719</v>
      </c>
      <c r="D508" s="29" t="s">
        <v>87</v>
      </c>
      <c r="Q508" s="29" t="s">
        <v>1500</v>
      </c>
      <c r="R508" s="29" t="s">
        <v>1501</v>
      </c>
      <c r="S508" s="29" t="s">
        <v>1502</v>
      </c>
      <c r="T508" s="29"/>
      <c r="U508" s="29" t="s">
        <v>87</v>
      </c>
    </row>
    <row r="509" spans="1:21" x14ac:dyDescent="0.25">
      <c r="A509" s="29" t="s">
        <v>1720</v>
      </c>
      <c r="B509" s="29" t="s">
        <v>1721</v>
      </c>
      <c r="C509" s="29" t="s">
        <v>1722</v>
      </c>
      <c r="D509" s="29" t="s">
        <v>206</v>
      </c>
      <c r="Q509" s="29" t="s">
        <v>1503</v>
      </c>
      <c r="R509" s="29" t="s">
        <v>417</v>
      </c>
      <c r="S509" s="29" t="s">
        <v>1073</v>
      </c>
      <c r="T509" s="29"/>
      <c r="U509" s="29" t="s">
        <v>87</v>
      </c>
    </row>
    <row r="510" spans="1:21" x14ac:dyDescent="0.25">
      <c r="A510" s="29" t="s">
        <v>1723</v>
      </c>
      <c r="B510" s="29" t="s">
        <v>1724</v>
      </c>
      <c r="C510" s="29" t="s">
        <v>1725</v>
      </c>
      <c r="D510" s="29" t="s">
        <v>87</v>
      </c>
      <c r="Q510" s="29" t="s">
        <v>628</v>
      </c>
      <c r="R510" s="29" t="s">
        <v>106</v>
      </c>
      <c r="S510" s="29" t="s">
        <v>629</v>
      </c>
      <c r="T510" s="29"/>
      <c r="U510" s="29" t="s">
        <v>96</v>
      </c>
    </row>
    <row r="511" spans="1:21" x14ac:dyDescent="0.25">
      <c r="A511" s="29" t="s">
        <v>1726</v>
      </c>
      <c r="B511" s="29" t="s">
        <v>1024</v>
      </c>
      <c r="C511" s="29" t="s">
        <v>1727</v>
      </c>
      <c r="D511" s="29" t="s">
        <v>87</v>
      </c>
      <c r="Q511" s="29" t="s">
        <v>633</v>
      </c>
      <c r="R511" s="29" t="s">
        <v>373</v>
      </c>
      <c r="S511" s="29" t="s">
        <v>634</v>
      </c>
      <c r="T511" s="29"/>
      <c r="U511" s="29" t="s">
        <v>96</v>
      </c>
    </row>
    <row r="512" spans="1:21" x14ac:dyDescent="0.25">
      <c r="A512" s="29" t="s">
        <v>1728</v>
      </c>
      <c r="B512" s="29" t="s">
        <v>1138</v>
      </c>
      <c r="C512" s="29" t="s">
        <v>876</v>
      </c>
      <c r="D512" s="29" t="s">
        <v>87</v>
      </c>
      <c r="Q512" s="29" t="s">
        <v>1504</v>
      </c>
      <c r="R512" s="29" t="s">
        <v>1040</v>
      </c>
      <c r="S512" s="29" t="s">
        <v>1505</v>
      </c>
      <c r="T512" s="29"/>
      <c r="U512" s="29" t="s">
        <v>87</v>
      </c>
    </row>
    <row r="513" spans="1:21" x14ac:dyDescent="0.25">
      <c r="A513" s="29" t="s">
        <v>1729</v>
      </c>
      <c r="B513" s="29" t="s">
        <v>1730</v>
      </c>
      <c r="C513" s="29" t="s">
        <v>1731</v>
      </c>
      <c r="D513" s="29" t="s">
        <v>206</v>
      </c>
      <c r="Q513" s="29" t="s">
        <v>1506</v>
      </c>
      <c r="R513" s="29" t="s">
        <v>1507</v>
      </c>
      <c r="S513" s="29" t="s">
        <v>1508</v>
      </c>
      <c r="T513" s="29"/>
      <c r="U513" s="29" t="s">
        <v>87</v>
      </c>
    </row>
    <row r="514" spans="1:21" x14ac:dyDescent="0.25">
      <c r="A514" s="29" t="s">
        <v>1732</v>
      </c>
      <c r="B514" s="29" t="s">
        <v>1733</v>
      </c>
      <c r="C514" s="29" t="s">
        <v>1734</v>
      </c>
      <c r="D514" s="29" t="s">
        <v>206</v>
      </c>
      <c r="Q514" s="29" t="s">
        <v>1509</v>
      </c>
      <c r="R514" s="29" t="s">
        <v>1085</v>
      </c>
      <c r="S514" s="29" t="s">
        <v>1510</v>
      </c>
      <c r="T514" s="29"/>
      <c r="U514" s="29" t="s">
        <v>87</v>
      </c>
    </row>
    <row r="515" spans="1:21" x14ac:dyDescent="0.25">
      <c r="A515" s="29" t="s">
        <v>1735</v>
      </c>
      <c r="B515" s="29" t="s">
        <v>1736</v>
      </c>
      <c r="C515" s="29" t="s">
        <v>1737</v>
      </c>
      <c r="D515" s="29" t="s">
        <v>206</v>
      </c>
      <c r="Q515" s="29" t="s">
        <v>1511</v>
      </c>
      <c r="R515" s="29" t="s">
        <v>1512</v>
      </c>
      <c r="S515" s="29" t="s">
        <v>1513</v>
      </c>
      <c r="T515" s="29"/>
      <c r="U515" s="29" t="s">
        <v>87</v>
      </c>
    </row>
    <row r="516" spans="1:21" x14ac:dyDescent="0.25">
      <c r="A516" s="29" t="s">
        <v>1738</v>
      </c>
      <c r="B516" s="29" t="s">
        <v>1046</v>
      </c>
      <c r="C516" s="29" t="s">
        <v>950</v>
      </c>
      <c r="D516" s="29" t="s">
        <v>87</v>
      </c>
      <c r="Q516" s="29" t="s">
        <v>1514</v>
      </c>
      <c r="R516" s="29" t="s">
        <v>1515</v>
      </c>
      <c r="S516" s="29" t="s">
        <v>1516</v>
      </c>
      <c r="T516" s="29"/>
      <c r="U516" s="29" t="s">
        <v>87</v>
      </c>
    </row>
    <row r="517" spans="1:21" x14ac:dyDescent="0.25">
      <c r="A517" s="29" t="s">
        <v>1739</v>
      </c>
      <c r="B517" s="29" t="s">
        <v>1535</v>
      </c>
      <c r="C517" s="29" t="s">
        <v>1616</v>
      </c>
      <c r="D517" s="29" t="s">
        <v>87</v>
      </c>
      <c r="Q517" s="29" t="s">
        <v>1517</v>
      </c>
      <c r="R517" s="29" t="s">
        <v>1518</v>
      </c>
      <c r="S517" s="29" t="s">
        <v>1519</v>
      </c>
      <c r="T517" s="29"/>
      <c r="U517" s="29" t="s">
        <v>87</v>
      </c>
    </row>
    <row r="518" spans="1:21" x14ac:dyDescent="0.25">
      <c r="A518" s="29" t="s">
        <v>1740</v>
      </c>
      <c r="B518" s="29" t="s">
        <v>1741</v>
      </c>
      <c r="C518" s="29" t="s">
        <v>905</v>
      </c>
      <c r="D518" s="29" t="s">
        <v>87</v>
      </c>
      <c r="Q518" s="29" t="s">
        <v>638</v>
      </c>
      <c r="R518" s="29" t="s">
        <v>241</v>
      </c>
      <c r="S518" s="29" t="s">
        <v>639</v>
      </c>
      <c r="T518" s="29"/>
      <c r="U518" s="29" t="s">
        <v>96</v>
      </c>
    </row>
    <row r="519" spans="1:21" x14ac:dyDescent="0.25">
      <c r="A519" s="29" t="s">
        <v>1742</v>
      </c>
      <c r="B519" s="29" t="s">
        <v>594</v>
      </c>
      <c r="C519" s="29" t="s">
        <v>1176</v>
      </c>
      <c r="D519" s="29" t="s">
        <v>87</v>
      </c>
      <c r="Q519" s="29" t="s">
        <v>1520</v>
      </c>
      <c r="R519" s="29" t="s">
        <v>1521</v>
      </c>
      <c r="S519" s="29" t="s">
        <v>1522</v>
      </c>
      <c r="T519" s="29"/>
      <c r="U519" s="29" t="s">
        <v>206</v>
      </c>
    </row>
    <row r="520" spans="1:21" x14ac:dyDescent="0.25">
      <c r="A520" s="29" t="s">
        <v>1743</v>
      </c>
      <c r="B520" s="29" t="s">
        <v>1744</v>
      </c>
      <c r="C520" s="29" t="s">
        <v>1745</v>
      </c>
      <c r="D520" s="29" t="s">
        <v>87</v>
      </c>
      <c r="Q520" s="29" t="s">
        <v>1523</v>
      </c>
      <c r="R520" s="29" t="s">
        <v>934</v>
      </c>
      <c r="S520" s="29" t="s">
        <v>1524</v>
      </c>
      <c r="T520" s="29"/>
      <c r="U520" s="29" t="s">
        <v>87</v>
      </c>
    </row>
    <row r="521" spans="1:21" x14ac:dyDescent="0.25">
      <c r="A521" s="29" t="s">
        <v>1746</v>
      </c>
      <c r="B521" s="29" t="s">
        <v>1747</v>
      </c>
      <c r="C521" s="29" t="s">
        <v>1748</v>
      </c>
      <c r="D521" s="29" t="s">
        <v>87</v>
      </c>
      <c r="Q521" s="29" t="s">
        <v>1525</v>
      </c>
      <c r="R521" s="29" t="s">
        <v>967</v>
      </c>
      <c r="S521" s="29" t="s">
        <v>1526</v>
      </c>
      <c r="T521" s="29"/>
      <c r="U521" s="29" t="s">
        <v>87</v>
      </c>
    </row>
    <row r="522" spans="1:21" x14ac:dyDescent="0.25">
      <c r="A522" s="29" t="s">
        <v>1749</v>
      </c>
      <c r="B522" s="29" t="s">
        <v>1518</v>
      </c>
      <c r="C522" s="29" t="s">
        <v>1750</v>
      </c>
      <c r="D522" s="29" t="s">
        <v>87</v>
      </c>
      <c r="Q522" s="29" t="s">
        <v>1527</v>
      </c>
      <c r="R522" s="29" t="s">
        <v>137</v>
      </c>
      <c r="S522" s="29" t="s">
        <v>1528</v>
      </c>
      <c r="T522" s="29"/>
      <c r="U522" s="29" t="s">
        <v>87</v>
      </c>
    </row>
    <row r="523" spans="1:21" x14ac:dyDescent="0.25">
      <c r="A523" s="29" t="s">
        <v>1751</v>
      </c>
      <c r="B523" s="29" t="s">
        <v>796</v>
      </c>
      <c r="C523" s="29" t="s">
        <v>1752</v>
      </c>
      <c r="D523" s="29" t="s">
        <v>87</v>
      </c>
      <c r="Q523" s="29" t="s">
        <v>1529</v>
      </c>
      <c r="R523" s="29" t="s">
        <v>1530</v>
      </c>
      <c r="S523" s="29" t="s">
        <v>1531</v>
      </c>
      <c r="T523" s="29"/>
      <c r="U523" s="29" t="s">
        <v>87</v>
      </c>
    </row>
    <row r="524" spans="1:21" x14ac:dyDescent="0.25">
      <c r="A524" s="29" t="s">
        <v>1753</v>
      </c>
      <c r="B524" s="29" t="s">
        <v>749</v>
      </c>
      <c r="C524" s="29" t="s">
        <v>1010</v>
      </c>
      <c r="D524" s="29" t="s">
        <v>87</v>
      </c>
      <c r="Q524" s="29" t="s">
        <v>1532</v>
      </c>
      <c r="R524" s="29" t="s">
        <v>997</v>
      </c>
      <c r="S524" s="29" t="s">
        <v>1533</v>
      </c>
      <c r="T524" s="29"/>
      <c r="U524" s="29" t="s">
        <v>87</v>
      </c>
    </row>
    <row r="525" spans="1:21" x14ac:dyDescent="0.25">
      <c r="A525" s="29" t="s">
        <v>1754</v>
      </c>
      <c r="B525" s="29" t="s">
        <v>803</v>
      </c>
      <c r="C525" s="29" t="s">
        <v>1434</v>
      </c>
      <c r="D525" s="29" t="s">
        <v>87</v>
      </c>
      <c r="Q525" s="29" t="s">
        <v>1534</v>
      </c>
      <c r="R525" s="29" t="s">
        <v>1535</v>
      </c>
      <c r="S525" s="29" t="s">
        <v>1536</v>
      </c>
      <c r="T525" s="29"/>
      <c r="U525" s="29" t="s">
        <v>87</v>
      </c>
    </row>
    <row r="526" spans="1:21" x14ac:dyDescent="0.25">
      <c r="A526" s="29" t="s">
        <v>1755</v>
      </c>
      <c r="B526" s="29" t="s">
        <v>1756</v>
      </c>
      <c r="C526" s="29" t="s">
        <v>1073</v>
      </c>
      <c r="D526" s="29" t="s">
        <v>87</v>
      </c>
      <c r="Q526" s="29" t="s">
        <v>1537</v>
      </c>
      <c r="R526" s="29" t="s">
        <v>997</v>
      </c>
      <c r="S526" s="29" t="s">
        <v>1538</v>
      </c>
      <c r="T526" s="29"/>
      <c r="U526" s="29" t="s">
        <v>87</v>
      </c>
    </row>
    <row r="527" spans="1:21" x14ac:dyDescent="0.25">
      <c r="A527" s="29" t="s">
        <v>1757</v>
      </c>
      <c r="B527" s="29" t="s">
        <v>928</v>
      </c>
      <c r="C527" s="29" t="s">
        <v>469</v>
      </c>
      <c r="D527" s="29" t="s">
        <v>87</v>
      </c>
      <c r="Q527" s="29" t="s">
        <v>643</v>
      </c>
      <c r="R527" s="29" t="s">
        <v>472</v>
      </c>
      <c r="S527" s="29" t="s">
        <v>644</v>
      </c>
      <c r="T527" s="29"/>
      <c r="U527" s="29" t="s">
        <v>96</v>
      </c>
    </row>
    <row r="528" spans="1:21" x14ac:dyDescent="0.25">
      <c r="A528" s="29" t="s">
        <v>1758</v>
      </c>
      <c r="B528" s="29" t="s">
        <v>816</v>
      </c>
      <c r="C528" s="29" t="s">
        <v>1079</v>
      </c>
      <c r="D528" s="29" t="s">
        <v>87</v>
      </c>
      <c r="Q528" s="29" t="s">
        <v>1539</v>
      </c>
      <c r="R528" s="29" t="s">
        <v>1067</v>
      </c>
      <c r="S528" s="29" t="s">
        <v>1540</v>
      </c>
      <c r="T528" s="29"/>
      <c r="U528" s="29" t="s">
        <v>87</v>
      </c>
    </row>
    <row r="529" spans="1:21" x14ac:dyDescent="0.25">
      <c r="A529" s="29" t="s">
        <v>1759</v>
      </c>
      <c r="B529" s="29" t="s">
        <v>1576</v>
      </c>
      <c r="C529" s="29" t="s">
        <v>1760</v>
      </c>
      <c r="D529" s="29" t="s">
        <v>87</v>
      </c>
      <c r="Q529" s="29" t="s">
        <v>1541</v>
      </c>
      <c r="R529" s="29" t="s">
        <v>945</v>
      </c>
      <c r="S529" s="29" t="s">
        <v>1542</v>
      </c>
      <c r="T529" s="29"/>
      <c r="U529" s="29" t="s">
        <v>87</v>
      </c>
    </row>
    <row r="530" spans="1:21" x14ac:dyDescent="0.25">
      <c r="A530" s="29" t="s">
        <v>1761</v>
      </c>
      <c r="B530" s="29" t="s">
        <v>843</v>
      </c>
      <c r="C530" s="29" t="s">
        <v>1762</v>
      </c>
      <c r="D530" s="29" t="s">
        <v>87</v>
      </c>
      <c r="Q530" s="29" t="s">
        <v>647</v>
      </c>
      <c r="R530" s="29" t="s">
        <v>373</v>
      </c>
      <c r="S530" s="29" t="s">
        <v>648</v>
      </c>
      <c r="T530" s="29"/>
      <c r="U530" s="29" t="s">
        <v>96</v>
      </c>
    </row>
    <row r="531" spans="1:21" x14ac:dyDescent="0.25">
      <c r="A531" s="29" t="s">
        <v>1763</v>
      </c>
      <c r="B531" s="29" t="s">
        <v>1764</v>
      </c>
      <c r="C531" s="29" t="s">
        <v>1765</v>
      </c>
      <c r="D531" s="29" t="s">
        <v>87</v>
      </c>
      <c r="Q531" s="29" t="s">
        <v>1543</v>
      </c>
      <c r="R531" s="29" t="s">
        <v>1544</v>
      </c>
      <c r="S531" s="29" t="s">
        <v>1545</v>
      </c>
      <c r="T531" s="29"/>
      <c r="U531" s="29" t="s">
        <v>206</v>
      </c>
    </row>
    <row r="532" spans="1:21" x14ac:dyDescent="0.25">
      <c r="A532" s="29" t="s">
        <v>1766</v>
      </c>
      <c r="B532" s="29" t="s">
        <v>1767</v>
      </c>
      <c r="C532" s="29" t="s">
        <v>1768</v>
      </c>
      <c r="D532" s="29" t="s">
        <v>87</v>
      </c>
      <c r="Q532" s="29" t="s">
        <v>1546</v>
      </c>
      <c r="R532" s="29" t="s">
        <v>1547</v>
      </c>
      <c r="S532" s="29" t="s">
        <v>1545</v>
      </c>
      <c r="T532" s="29"/>
      <c r="U532" s="29" t="s">
        <v>206</v>
      </c>
    </row>
    <row r="533" spans="1:21" x14ac:dyDescent="0.25">
      <c r="A533" s="29" t="s">
        <v>1769</v>
      </c>
      <c r="B533" s="29" t="s">
        <v>1770</v>
      </c>
      <c r="C533" s="29" t="s">
        <v>1771</v>
      </c>
      <c r="D533" s="29" t="s">
        <v>206</v>
      </c>
      <c r="Q533" s="29" t="s">
        <v>1548</v>
      </c>
      <c r="R533" s="29" t="s">
        <v>1549</v>
      </c>
      <c r="S533" s="29" t="s">
        <v>1550</v>
      </c>
      <c r="T533" s="29"/>
      <c r="U533" s="29" t="s">
        <v>87</v>
      </c>
    </row>
    <row r="534" spans="1:21" x14ac:dyDescent="0.25">
      <c r="A534" s="29" t="s">
        <v>55</v>
      </c>
      <c r="B534" s="29" t="s">
        <v>1515</v>
      </c>
      <c r="C534" s="29" t="s">
        <v>1396</v>
      </c>
      <c r="D534" s="29" t="s">
        <v>87</v>
      </c>
      <c r="Q534" s="29" t="s">
        <v>1551</v>
      </c>
      <c r="R534" s="29" t="s">
        <v>1552</v>
      </c>
      <c r="S534" s="29" t="s">
        <v>1553</v>
      </c>
      <c r="T534" s="29"/>
      <c r="U534" s="29" t="s">
        <v>87</v>
      </c>
    </row>
    <row r="535" spans="1:21" x14ac:dyDescent="0.25">
      <c r="A535" s="29" t="s">
        <v>1772</v>
      </c>
      <c r="B535" s="29" t="s">
        <v>1046</v>
      </c>
      <c r="C535" s="29" t="s">
        <v>1773</v>
      </c>
      <c r="D535" s="29" t="s">
        <v>87</v>
      </c>
      <c r="Q535" s="29" t="s">
        <v>652</v>
      </c>
      <c r="R535" s="29" t="s">
        <v>541</v>
      </c>
      <c r="S535" s="29" t="s">
        <v>347</v>
      </c>
      <c r="T535" s="29"/>
      <c r="U535" s="29" t="s">
        <v>96</v>
      </c>
    </row>
    <row r="536" spans="1:21" x14ac:dyDescent="0.25">
      <c r="A536" s="29" t="s">
        <v>1774</v>
      </c>
      <c r="B536" s="29" t="s">
        <v>1188</v>
      </c>
      <c r="C536" s="29" t="s">
        <v>1775</v>
      </c>
      <c r="D536" s="29" t="s">
        <v>87</v>
      </c>
      <c r="Q536" s="29" t="s">
        <v>656</v>
      </c>
      <c r="R536" s="29" t="s">
        <v>541</v>
      </c>
      <c r="S536" s="29" t="s">
        <v>347</v>
      </c>
      <c r="T536" s="29"/>
      <c r="U536" s="29" t="s">
        <v>96</v>
      </c>
    </row>
    <row r="537" spans="1:21" x14ac:dyDescent="0.25">
      <c r="A537" s="29" t="s">
        <v>1776</v>
      </c>
      <c r="B537" s="29" t="s">
        <v>1777</v>
      </c>
      <c r="C537" s="29" t="s">
        <v>1778</v>
      </c>
      <c r="D537" s="29" t="s">
        <v>206</v>
      </c>
      <c r="Q537" s="29" t="s">
        <v>660</v>
      </c>
      <c r="R537" s="29" t="s">
        <v>541</v>
      </c>
      <c r="S537" s="29" t="s">
        <v>347</v>
      </c>
      <c r="T537" s="29"/>
      <c r="U537" s="29" t="s">
        <v>96</v>
      </c>
    </row>
    <row r="538" spans="1:21" x14ac:dyDescent="0.25">
      <c r="A538" s="29" t="s">
        <v>1779</v>
      </c>
      <c r="B538" s="29" t="s">
        <v>312</v>
      </c>
      <c r="C538" s="29" t="s">
        <v>313</v>
      </c>
      <c r="D538" s="29" t="s">
        <v>87</v>
      </c>
      <c r="Q538" s="29" t="s">
        <v>1554</v>
      </c>
      <c r="R538" s="29" t="s">
        <v>1555</v>
      </c>
      <c r="S538" s="29" t="s">
        <v>128</v>
      </c>
      <c r="T538" s="29"/>
      <c r="U538" s="29" t="s">
        <v>87</v>
      </c>
    </row>
    <row r="539" spans="1:21" x14ac:dyDescent="0.25">
      <c r="A539" s="29" t="s">
        <v>1780</v>
      </c>
      <c r="B539" s="29" t="s">
        <v>1781</v>
      </c>
      <c r="C539" s="29" t="s">
        <v>1782</v>
      </c>
      <c r="D539" s="29" t="s">
        <v>206</v>
      </c>
      <c r="Q539" s="29" t="s">
        <v>1556</v>
      </c>
      <c r="R539" s="29" t="s">
        <v>631</v>
      </c>
      <c r="S539" s="29" t="s">
        <v>896</v>
      </c>
      <c r="T539" s="29"/>
      <c r="U539" s="29" t="s">
        <v>87</v>
      </c>
    </row>
    <row r="540" spans="1:21" x14ac:dyDescent="0.25">
      <c r="A540" s="29" t="s">
        <v>1783</v>
      </c>
      <c r="B540" s="29" t="s">
        <v>1784</v>
      </c>
      <c r="C540" s="29" t="s">
        <v>1785</v>
      </c>
      <c r="D540" s="29" t="s">
        <v>206</v>
      </c>
      <c r="Q540" s="29" t="s">
        <v>1557</v>
      </c>
      <c r="R540" s="29" t="s">
        <v>1281</v>
      </c>
      <c r="S540" s="29" t="s">
        <v>1240</v>
      </c>
      <c r="T540" s="29"/>
      <c r="U540" s="29" t="s">
        <v>87</v>
      </c>
    </row>
    <row r="541" spans="1:21" x14ac:dyDescent="0.25">
      <c r="A541" s="29" t="s">
        <v>1786</v>
      </c>
      <c r="B541" s="29" t="s">
        <v>1316</v>
      </c>
      <c r="C541" s="29" t="s">
        <v>1787</v>
      </c>
      <c r="D541" s="29" t="s">
        <v>87</v>
      </c>
      <c r="Q541" s="29" t="s">
        <v>1558</v>
      </c>
      <c r="R541" s="29" t="s">
        <v>1132</v>
      </c>
      <c r="S541" s="29" t="s">
        <v>1559</v>
      </c>
      <c r="T541" s="29"/>
      <c r="U541" s="29" t="s">
        <v>206</v>
      </c>
    </row>
    <row r="542" spans="1:21" x14ac:dyDescent="0.25">
      <c r="A542" s="29" t="s">
        <v>1788</v>
      </c>
      <c r="B542" s="29" t="s">
        <v>312</v>
      </c>
      <c r="C542" s="29" t="s">
        <v>313</v>
      </c>
      <c r="D542" s="29" t="s">
        <v>87</v>
      </c>
      <c r="Q542" s="29" t="s">
        <v>1560</v>
      </c>
      <c r="R542" s="29" t="s">
        <v>1132</v>
      </c>
      <c r="S542" s="29" t="s">
        <v>1559</v>
      </c>
      <c r="T542" s="29"/>
      <c r="U542" s="29" t="s">
        <v>206</v>
      </c>
    </row>
    <row r="543" spans="1:21" x14ac:dyDescent="0.25">
      <c r="A543" s="29" t="s">
        <v>1789</v>
      </c>
      <c r="B543" s="29" t="s">
        <v>1790</v>
      </c>
      <c r="C543" s="29" t="s">
        <v>1791</v>
      </c>
      <c r="D543" s="29" t="s">
        <v>206</v>
      </c>
      <c r="Q543" s="29" t="s">
        <v>663</v>
      </c>
      <c r="R543" s="29" t="s">
        <v>664</v>
      </c>
      <c r="S543" s="29" t="s">
        <v>665</v>
      </c>
      <c r="T543" s="29"/>
      <c r="U543" s="29" t="s">
        <v>96</v>
      </c>
    </row>
    <row r="544" spans="1:21" x14ac:dyDescent="0.25">
      <c r="A544" s="29" t="s">
        <v>1792</v>
      </c>
      <c r="B544" s="29" t="s">
        <v>895</v>
      </c>
      <c r="C544" s="29" t="s">
        <v>1461</v>
      </c>
      <c r="D544" s="29" t="s">
        <v>87</v>
      </c>
      <c r="Q544" s="29" t="s">
        <v>1561</v>
      </c>
      <c r="R544" s="29" t="s">
        <v>997</v>
      </c>
      <c r="S544" s="29" t="s">
        <v>1562</v>
      </c>
      <c r="T544" s="29"/>
      <c r="U544" s="29" t="s">
        <v>87</v>
      </c>
    </row>
    <row r="545" spans="1:21" x14ac:dyDescent="0.25">
      <c r="A545" s="29" t="s">
        <v>1793</v>
      </c>
      <c r="B545" s="29" t="s">
        <v>1046</v>
      </c>
      <c r="C545" s="29" t="s">
        <v>1461</v>
      </c>
      <c r="D545" s="29" t="s">
        <v>87</v>
      </c>
      <c r="Q545" s="29" t="s">
        <v>669</v>
      </c>
      <c r="R545" s="29" t="s">
        <v>94</v>
      </c>
      <c r="S545" s="29" t="s">
        <v>670</v>
      </c>
      <c r="T545" s="29"/>
      <c r="U545" s="29" t="s">
        <v>96</v>
      </c>
    </row>
    <row r="546" spans="1:21" x14ac:dyDescent="0.25">
      <c r="A546" s="29" t="s">
        <v>1794</v>
      </c>
      <c r="B546" s="29" t="s">
        <v>1326</v>
      </c>
      <c r="C546" s="29" t="s">
        <v>158</v>
      </c>
      <c r="D546" s="29" t="s">
        <v>87</v>
      </c>
      <c r="Q546" s="29" t="s">
        <v>1563</v>
      </c>
      <c r="R546" s="29" t="s">
        <v>1564</v>
      </c>
      <c r="S546" s="29" t="s">
        <v>1565</v>
      </c>
      <c r="T546" s="29"/>
      <c r="U546" s="29" t="s">
        <v>87</v>
      </c>
    </row>
    <row r="547" spans="1:21" x14ac:dyDescent="0.25">
      <c r="A547" s="29" t="s">
        <v>1795</v>
      </c>
      <c r="B547" s="29" t="s">
        <v>85</v>
      </c>
      <c r="C547" s="29" t="s">
        <v>271</v>
      </c>
      <c r="D547" s="29" t="s">
        <v>87</v>
      </c>
      <c r="Q547" s="29" t="s">
        <v>1566</v>
      </c>
      <c r="R547" s="29" t="s">
        <v>589</v>
      </c>
      <c r="S547" s="29" t="s">
        <v>1173</v>
      </c>
      <c r="T547" s="29"/>
      <c r="U547" s="29" t="s">
        <v>87</v>
      </c>
    </row>
    <row r="548" spans="1:21" x14ac:dyDescent="0.25">
      <c r="A548" s="29" t="s">
        <v>1796</v>
      </c>
      <c r="B548" s="29" t="s">
        <v>1797</v>
      </c>
      <c r="C548" s="29" t="s">
        <v>1798</v>
      </c>
      <c r="D548" s="29" t="s">
        <v>206</v>
      </c>
      <c r="Q548" s="29" t="s">
        <v>1567</v>
      </c>
      <c r="R548" s="29" t="s">
        <v>1568</v>
      </c>
      <c r="S548" s="29" t="s">
        <v>1569</v>
      </c>
      <c r="T548" s="29"/>
      <c r="U548" s="29" t="s">
        <v>87</v>
      </c>
    </row>
    <row r="549" spans="1:21" x14ac:dyDescent="0.25">
      <c r="A549" s="29" t="s">
        <v>1799</v>
      </c>
      <c r="B549" s="29" t="s">
        <v>1800</v>
      </c>
      <c r="C549" s="29" t="s">
        <v>1801</v>
      </c>
      <c r="D549" s="29" t="s">
        <v>206</v>
      </c>
      <c r="Q549" s="29" t="s">
        <v>674</v>
      </c>
      <c r="R549" s="29" t="s">
        <v>415</v>
      </c>
      <c r="S549" s="29" t="s">
        <v>259</v>
      </c>
      <c r="T549" s="29"/>
      <c r="U549" s="29" t="s">
        <v>96</v>
      </c>
    </row>
    <row r="550" spans="1:21" x14ac:dyDescent="0.25">
      <c r="A550" s="29" t="s">
        <v>1802</v>
      </c>
      <c r="B550" s="29" t="s">
        <v>1803</v>
      </c>
      <c r="C550" s="29" t="s">
        <v>1804</v>
      </c>
      <c r="D550" s="29" t="s">
        <v>87</v>
      </c>
      <c r="Q550" s="29" t="s">
        <v>678</v>
      </c>
      <c r="R550" s="29" t="s">
        <v>472</v>
      </c>
      <c r="S550" s="29" t="s">
        <v>679</v>
      </c>
      <c r="T550" s="29"/>
      <c r="U550" s="29" t="s">
        <v>96</v>
      </c>
    </row>
    <row r="551" spans="1:21" x14ac:dyDescent="0.35">
      <c r="A551"/>
      <c r="B551"/>
      <c r="C551"/>
      <c r="D551"/>
      <c r="Q551" s="29" t="s">
        <v>1570</v>
      </c>
      <c r="R551" s="29" t="s">
        <v>867</v>
      </c>
      <c r="S551" s="29" t="s">
        <v>1358</v>
      </c>
      <c r="T551" s="29"/>
      <c r="U551" s="29" t="s">
        <v>87</v>
      </c>
    </row>
    <row r="552" spans="1:21" x14ac:dyDescent="0.35">
      <c r="A552"/>
      <c r="B552"/>
      <c r="C552"/>
      <c r="D552"/>
      <c r="Q552" s="29" t="s">
        <v>1571</v>
      </c>
      <c r="R552" s="29" t="s">
        <v>1572</v>
      </c>
      <c r="S552" s="29" t="s">
        <v>1510</v>
      </c>
      <c r="T552" s="29"/>
      <c r="U552" s="29" t="s">
        <v>87</v>
      </c>
    </row>
    <row r="553" spans="1:21" x14ac:dyDescent="0.35">
      <c r="A553"/>
      <c r="B553"/>
      <c r="C553"/>
      <c r="D553"/>
      <c r="Q553" s="29" t="s">
        <v>314</v>
      </c>
      <c r="R553" s="29" t="s">
        <v>315</v>
      </c>
      <c r="S553" s="29" t="s">
        <v>316</v>
      </c>
      <c r="T553" s="29"/>
      <c r="U553" s="29" t="s">
        <v>91</v>
      </c>
    </row>
    <row r="554" spans="1:21" x14ac:dyDescent="0.35">
      <c r="A554"/>
      <c r="B554"/>
      <c r="C554"/>
      <c r="D554"/>
      <c r="Q554" s="29" t="s">
        <v>324</v>
      </c>
      <c r="R554" s="29" t="s">
        <v>218</v>
      </c>
      <c r="S554" s="29" t="s">
        <v>325</v>
      </c>
      <c r="T554" s="29"/>
      <c r="U554" s="29" t="s">
        <v>91</v>
      </c>
    </row>
    <row r="555" spans="1:21" x14ac:dyDescent="0.35">
      <c r="A555"/>
      <c r="B555"/>
      <c r="C555"/>
      <c r="D555"/>
      <c r="Q555" s="29" t="s">
        <v>683</v>
      </c>
      <c r="R555" s="29" t="s">
        <v>684</v>
      </c>
      <c r="S555" s="29" t="s">
        <v>685</v>
      </c>
      <c r="T555" s="29"/>
      <c r="U555" s="29" t="s">
        <v>96</v>
      </c>
    </row>
    <row r="556" spans="1:21" x14ac:dyDescent="0.35">
      <c r="A556"/>
      <c r="B556"/>
      <c r="C556"/>
      <c r="D556"/>
      <c r="Q556" s="29" t="s">
        <v>332</v>
      </c>
      <c r="R556" s="29" t="s">
        <v>333</v>
      </c>
      <c r="S556" s="29" t="s">
        <v>334</v>
      </c>
      <c r="T556" s="29"/>
      <c r="U556" s="29" t="s">
        <v>91</v>
      </c>
    </row>
    <row r="557" spans="1:21" x14ac:dyDescent="0.35">
      <c r="A557"/>
      <c r="B557"/>
      <c r="C557"/>
      <c r="D557"/>
      <c r="Q557" s="29" t="s">
        <v>689</v>
      </c>
      <c r="R557" s="29" t="s">
        <v>251</v>
      </c>
      <c r="S557" s="29" t="s">
        <v>690</v>
      </c>
      <c r="T557" s="29"/>
      <c r="U557" s="29" t="s">
        <v>96</v>
      </c>
    </row>
    <row r="558" spans="1:21" x14ac:dyDescent="0.35">
      <c r="A558"/>
      <c r="B558"/>
      <c r="C558"/>
      <c r="D558"/>
      <c r="Q558" s="29" t="s">
        <v>1573</v>
      </c>
      <c r="R558" s="29" t="s">
        <v>558</v>
      </c>
      <c r="S558" s="29" t="s">
        <v>1574</v>
      </c>
      <c r="T558" s="29"/>
      <c r="U558" s="29" t="s">
        <v>87</v>
      </c>
    </row>
    <row r="559" spans="1:21" x14ac:dyDescent="0.35">
      <c r="A559"/>
      <c r="B559"/>
      <c r="C559"/>
      <c r="D559"/>
      <c r="Q559" s="29" t="s">
        <v>1575</v>
      </c>
      <c r="R559" s="29" t="s">
        <v>1576</v>
      </c>
      <c r="S559" s="29" t="s">
        <v>1577</v>
      </c>
      <c r="T559" s="29"/>
      <c r="U559" s="29" t="s">
        <v>87</v>
      </c>
    </row>
    <row r="560" spans="1:21" x14ac:dyDescent="0.35">
      <c r="A560"/>
      <c r="B560"/>
      <c r="C560"/>
      <c r="D560"/>
      <c r="Q560" s="29" t="s">
        <v>1578</v>
      </c>
      <c r="R560" s="29" t="s">
        <v>1221</v>
      </c>
      <c r="S560" s="29" t="s">
        <v>1579</v>
      </c>
      <c r="T560" s="29"/>
      <c r="U560" s="29" t="s">
        <v>87</v>
      </c>
    </row>
    <row r="561" spans="1:21" x14ac:dyDescent="0.35">
      <c r="A561"/>
      <c r="B561"/>
      <c r="C561"/>
      <c r="D561"/>
      <c r="Q561" s="29" t="s">
        <v>1580</v>
      </c>
      <c r="R561" s="29" t="s">
        <v>1581</v>
      </c>
      <c r="S561" s="29" t="s">
        <v>1582</v>
      </c>
      <c r="T561" s="29"/>
      <c r="U561" s="29" t="s">
        <v>206</v>
      </c>
    </row>
    <row r="562" spans="1:21" x14ac:dyDescent="0.35">
      <c r="A562"/>
      <c r="B562"/>
      <c r="C562"/>
      <c r="D562"/>
      <c r="Q562" s="29" t="s">
        <v>1583</v>
      </c>
      <c r="R562" s="29" t="s">
        <v>1584</v>
      </c>
      <c r="S562" s="29" t="s">
        <v>1585</v>
      </c>
      <c r="T562" s="29"/>
      <c r="U562" s="29" t="s">
        <v>206</v>
      </c>
    </row>
    <row r="563" spans="1:21" x14ac:dyDescent="0.35">
      <c r="A563"/>
      <c r="B563"/>
      <c r="C563"/>
      <c r="D563"/>
      <c r="Q563" s="29" t="s">
        <v>1586</v>
      </c>
      <c r="R563" s="29" t="s">
        <v>1587</v>
      </c>
      <c r="S563" s="29" t="s">
        <v>1588</v>
      </c>
      <c r="T563" s="29"/>
      <c r="U563" s="29" t="s">
        <v>87</v>
      </c>
    </row>
    <row r="564" spans="1:21" x14ac:dyDescent="0.35">
      <c r="A564"/>
      <c r="B564"/>
      <c r="C564"/>
      <c r="D564"/>
      <c r="Q564" s="29" t="s">
        <v>694</v>
      </c>
      <c r="R564" s="29" t="s">
        <v>106</v>
      </c>
      <c r="S564" s="29" t="s">
        <v>695</v>
      </c>
      <c r="T564" s="29"/>
      <c r="U564" s="29" t="s">
        <v>96</v>
      </c>
    </row>
    <row r="565" spans="1:21" x14ac:dyDescent="0.35">
      <c r="A565"/>
      <c r="B565"/>
      <c r="C565"/>
      <c r="D565"/>
      <c r="Q565" s="29" t="s">
        <v>341</v>
      </c>
      <c r="R565" s="29" t="s">
        <v>342</v>
      </c>
      <c r="S565" s="29" t="s">
        <v>343</v>
      </c>
      <c r="T565" s="29"/>
      <c r="U565" s="29" t="s">
        <v>91</v>
      </c>
    </row>
    <row r="566" spans="1:21" x14ac:dyDescent="0.35">
      <c r="A566"/>
      <c r="B566"/>
      <c r="C566"/>
      <c r="D566"/>
      <c r="Q566" s="29" t="s">
        <v>1589</v>
      </c>
      <c r="R566" s="29" t="s">
        <v>1590</v>
      </c>
      <c r="S566" s="29" t="s">
        <v>1591</v>
      </c>
      <c r="T566" s="29"/>
      <c r="U566" s="29" t="s">
        <v>87</v>
      </c>
    </row>
    <row r="567" spans="1:21" x14ac:dyDescent="0.25">
      <c r="Q567" s="29" t="s">
        <v>351</v>
      </c>
      <c r="R567" s="29" t="s">
        <v>352</v>
      </c>
      <c r="S567" s="29" t="s">
        <v>353</v>
      </c>
      <c r="T567" s="29"/>
      <c r="U567" s="29" t="s">
        <v>91</v>
      </c>
    </row>
    <row r="568" spans="1:21" x14ac:dyDescent="0.25">
      <c r="Q568" s="29" t="s">
        <v>1592</v>
      </c>
      <c r="R568" s="29" t="s">
        <v>194</v>
      </c>
      <c r="S568" s="29" t="s">
        <v>1593</v>
      </c>
      <c r="T568" s="29"/>
      <c r="U568" s="29" t="s">
        <v>87</v>
      </c>
    </row>
    <row r="569" spans="1:21" x14ac:dyDescent="0.25">
      <c r="Q569" s="29" t="s">
        <v>1594</v>
      </c>
      <c r="R569" s="29" t="s">
        <v>1061</v>
      </c>
      <c r="S569" s="29" t="s">
        <v>262</v>
      </c>
      <c r="T569" s="29"/>
      <c r="U569" s="29" t="s">
        <v>87</v>
      </c>
    </row>
    <row r="570" spans="1:21" x14ac:dyDescent="0.25">
      <c r="Q570" s="29" t="s">
        <v>1595</v>
      </c>
      <c r="R570" s="29" t="s">
        <v>481</v>
      </c>
      <c r="S570" s="29" t="s">
        <v>1596</v>
      </c>
      <c r="T570" s="29"/>
      <c r="U570" s="29" t="s">
        <v>206</v>
      </c>
    </row>
    <row r="571" spans="1:21" x14ac:dyDescent="0.25">
      <c r="Q571" s="29" t="s">
        <v>699</v>
      </c>
      <c r="R571" s="29" t="s">
        <v>191</v>
      </c>
      <c r="S571" s="29" t="s">
        <v>409</v>
      </c>
      <c r="T571" s="29"/>
      <c r="U571" s="29" t="s">
        <v>96</v>
      </c>
    </row>
    <row r="572" spans="1:21" x14ac:dyDescent="0.25">
      <c r="Q572" s="29" t="s">
        <v>1597</v>
      </c>
      <c r="R572" s="29" t="s">
        <v>1598</v>
      </c>
      <c r="S572" s="29" t="s">
        <v>1599</v>
      </c>
      <c r="T572" s="29"/>
      <c r="U572" s="29" t="s">
        <v>87</v>
      </c>
    </row>
    <row r="573" spans="1:21" x14ac:dyDescent="0.25">
      <c r="Q573" s="29" t="s">
        <v>1600</v>
      </c>
      <c r="R573" s="29" t="s">
        <v>654</v>
      </c>
      <c r="S573" s="29" t="s">
        <v>1601</v>
      </c>
      <c r="T573" s="29"/>
      <c r="U573" s="29" t="s">
        <v>206</v>
      </c>
    </row>
    <row r="574" spans="1:21" x14ac:dyDescent="0.25">
      <c r="Q574" s="29" t="s">
        <v>1602</v>
      </c>
      <c r="R574" s="29" t="s">
        <v>1093</v>
      </c>
      <c r="S574" s="29" t="s">
        <v>1603</v>
      </c>
      <c r="T574" s="29"/>
      <c r="U574" s="29" t="s">
        <v>87</v>
      </c>
    </row>
    <row r="575" spans="1:21" x14ac:dyDescent="0.25">
      <c r="Q575" s="29" t="s">
        <v>1604</v>
      </c>
      <c r="R575" s="29" t="s">
        <v>819</v>
      </c>
      <c r="S575" s="29" t="s">
        <v>1605</v>
      </c>
      <c r="T575" s="29"/>
      <c r="U575" s="29" t="s">
        <v>206</v>
      </c>
    </row>
    <row r="576" spans="1:21" x14ac:dyDescent="0.25">
      <c r="Q576" s="29" t="s">
        <v>1606</v>
      </c>
      <c r="R576" s="29" t="s">
        <v>429</v>
      </c>
      <c r="S576" s="29" t="s">
        <v>1607</v>
      </c>
      <c r="T576" s="29"/>
      <c r="U576" s="29" t="s">
        <v>87</v>
      </c>
    </row>
    <row r="577" spans="17:21" x14ac:dyDescent="0.25">
      <c r="Q577" s="29" t="s">
        <v>1608</v>
      </c>
      <c r="R577" s="29" t="s">
        <v>847</v>
      </c>
      <c r="S577" s="29" t="s">
        <v>841</v>
      </c>
      <c r="T577" s="29"/>
      <c r="U577" s="29" t="s">
        <v>87</v>
      </c>
    </row>
    <row r="578" spans="17:21" x14ac:dyDescent="0.25">
      <c r="Q578" s="29" t="s">
        <v>1609</v>
      </c>
      <c r="R578" s="29" t="s">
        <v>1610</v>
      </c>
      <c r="S578" s="29" t="s">
        <v>1611</v>
      </c>
      <c r="T578" s="29"/>
      <c r="U578" s="29" t="s">
        <v>206</v>
      </c>
    </row>
    <row r="579" spans="17:21" x14ac:dyDescent="0.25">
      <c r="Q579" s="29" t="s">
        <v>1612</v>
      </c>
      <c r="R579" s="29" t="s">
        <v>1613</v>
      </c>
      <c r="S579" s="29" t="s">
        <v>1614</v>
      </c>
      <c r="T579" s="29"/>
      <c r="U579" s="29" t="s">
        <v>87</v>
      </c>
    </row>
    <row r="580" spans="17:21" x14ac:dyDescent="0.25">
      <c r="Q580" s="29" t="s">
        <v>1615</v>
      </c>
      <c r="R580" s="29" t="s">
        <v>574</v>
      </c>
      <c r="S580" s="29" t="s">
        <v>1616</v>
      </c>
      <c r="T580" s="29"/>
      <c r="U580" s="29" t="s">
        <v>87</v>
      </c>
    </row>
    <row r="581" spans="17:21" x14ac:dyDescent="0.25">
      <c r="Q581" s="29" t="s">
        <v>1617</v>
      </c>
      <c r="R581" s="29" t="s">
        <v>1618</v>
      </c>
      <c r="S581" s="29" t="s">
        <v>1619</v>
      </c>
      <c r="T581" s="29"/>
      <c r="U581" s="29" t="s">
        <v>87</v>
      </c>
    </row>
    <row r="582" spans="17:21" x14ac:dyDescent="0.25">
      <c r="Q582" s="29" t="s">
        <v>703</v>
      </c>
      <c r="R582" s="29" t="s">
        <v>241</v>
      </c>
      <c r="S582" s="29" t="s">
        <v>704</v>
      </c>
      <c r="T582" s="29"/>
      <c r="U582" s="29" t="s">
        <v>96</v>
      </c>
    </row>
    <row r="583" spans="17:21" x14ac:dyDescent="0.25">
      <c r="Q583" s="29" t="s">
        <v>361</v>
      </c>
      <c r="R583" s="29" t="s">
        <v>312</v>
      </c>
      <c r="S583" s="29" t="s">
        <v>313</v>
      </c>
      <c r="T583" s="29"/>
      <c r="U583" s="29" t="s">
        <v>91</v>
      </c>
    </row>
    <row r="584" spans="17:21" x14ac:dyDescent="0.25">
      <c r="Q584" s="29" t="s">
        <v>1620</v>
      </c>
      <c r="R584" s="29" t="s">
        <v>875</v>
      </c>
      <c r="S584" s="29" t="s">
        <v>836</v>
      </c>
      <c r="T584" s="29"/>
      <c r="U584" s="29" t="s">
        <v>87</v>
      </c>
    </row>
    <row r="585" spans="17:21" x14ac:dyDescent="0.25">
      <c r="Q585" s="29" t="s">
        <v>1621</v>
      </c>
      <c r="R585" s="29" t="s">
        <v>1085</v>
      </c>
      <c r="S585" s="29" t="s">
        <v>1622</v>
      </c>
      <c r="T585" s="29"/>
      <c r="U585" s="29" t="s">
        <v>87</v>
      </c>
    </row>
    <row r="586" spans="17:21" x14ac:dyDescent="0.25">
      <c r="Q586" s="29" t="s">
        <v>1623</v>
      </c>
      <c r="R586" s="29" t="s">
        <v>832</v>
      </c>
      <c r="S586" s="29" t="s">
        <v>1624</v>
      </c>
      <c r="T586" s="29"/>
      <c r="U586" s="29" t="s">
        <v>87</v>
      </c>
    </row>
    <row r="587" spans="17:21" x14ac:dyDescent="0.25">
      <c r="Q587" s="29" t="s">
        <v>1625</v>
      </c>
      <c r="R587" s="29" t="s">
        <v>832</v>
      </c>
      <c r="S587" s="29" t="s">
        <v>1626</v>
      </c>
      <c r="T587" s="29"/>
      <c r="U587" s="29" t="s">
        <v>87</v>
      </c>
    </row>
    <row r="588" spans="17:21" x14ac:dyDescent="0.25">
      <c r="Q588" s="29" t="s">
        <v>1627</v>
      </c>
      <c r="R588" s="29" t="s">
        <v>1628</v>
      </c>
      <c r="S588" s="29" t="s">
        <v>1629</v>
      </c>
      <c r="T588" s="29"/>
      <c r="U588" s="29" t="s">
        <v>87</v>
      </c>
    </row>
    <row r="589" spans="17:21" x14ac:dyDescent="0.25">
      <c r="Q589" s="29" t="s">
        <v>1630</v>
      </c>
      <c r="R589" s="29" t="s">
        <v>1572</v>
      </c>
      <c r="S589" s="29" t="s">
        <v>1428</v>
      </c>
      <c r="T589" s="29"/>
      <c r="U589" s="29" t="s">
        <v>87</v>
      </c>
    </row>
    <row r="590" spans="17:21" x14ac:dyDescent="0.25">
      <c r="Q590" s="29" t="s">
        <v>1631</v>
      </c>
      <c r="R590" s="29" t="s">
        <v>1239</v>
      </c>
      <c r="S590" s="29" t="s">
        <v>1392</v>
      </c>
      <c r="T590" s="29"/>
      <c r="U590" s="29" t="s">
        <v>87</v>
      </c>
    </row>
    <row r="591" spans="17:21" x14ac:dyDescent="0.25">
      <c r="Q591" s="29" t="s">
        <v>1632</v>
      </c>
      <c r="R591" s="29" t="s">
        <v>1633</v>
      </c>
      <c r="S591" s="29" t="s">
        <v>873</v>
      </c>
      <c r="T591" s="29"/>
      <c r="U591" s="29" t="s">
        <v>87</v>
      </c>
    </row>
    <row r="592" spans="17:21" x14ac:dyDescent="0.25">
      <c r="Q592" s="29" t="s">
        <v>708</v>
      </c>
      <c r="R592" s="29" t="s">
        <v>709</v>
      </c>
      <c r="S592" s="29" t="s">
        <v>710</v>
      </c>
      <c r="T592" s="29"/>
      <c r="U592" s="29" t="s">
        <v>96</v>
      </c>
    </row>
    <row r="593" spans="17:21" x14ac:dyDescent="0.25">
      <c r="Q593" s="29" t="s">
        <v>1634</v>
      </c>
      <c r="R593" s="29" t="s">
        <v>1130</v>
      </c>
      <c r="S593" s="29" t="s">
        <v>1217</v>
      </c>
      <c r="T593" s="29"/>
      <c r="U593" s="29" t="s">
        <v>87</v>
      </c>
    </row>
    <row r="594" spans="17:21" x14ac:dyDescent="0.25">
      <c r="Q594" s="29" t="s">
        <v>1635</v>
      </c>
      <c r="R594" s="29" t="s">
        <v>1636</v>
      </c>
      <c r="S594" s="29" t="s">
        <v>1637</v>
      </c>
      <c r="T594" s="29"/>
      <c r="U594" s="29" t="s">
        <v>87</v>
      </c>
    </row>
    <row r="595" spans="17:21" x14ac:dyDescent="0.25">
      <c r="Q595" s="29" t="s">
        <v>1638</v>
      </c>
      <c r="R595" s="29" t="s">
        <v>1639</v>
      </c>
      <c r="S595" s="29" t="s">
        <v>1640</v>
      </c>
      <c r="T595" s="29"/>
      <c r="U595" s="29" t="s">
        <v>206</v>
      </c>
    </row>
    <row r="596" spans="17:21" x14ac:dyDescent="0.25">
      <c r="Q596" s="29" t="s">
        <v>714</v>
      </c>
      <c r="R596" s="29" t="s">
        <v>715</v>
      </c>
      <c r="S596" s="29" t="s">
        <v>716</v>
      </c>
      <c r="T596" s="29"/>
      <c r="U596" s="29" t="s">
        <v>96</v>
      </c>
    </row>
    <row r="597" spans="17:21" x14ac:dyDescent="0.25">
      <c r="Q597" s="29" t="s">
        <v>1641</v>
      </c>
      <c r="R597" s="29" t="s">
        <v>1642</v>
      </c>
      <c r="S597" s="29" t="s">
        <v>1643</v>
      </c>
      <c r="T597" s="29"/>
      <c r="U597" s="29" t="s">
        <v>87</v>
      </c>
    </row>
    <row r="598" spans="17:21" x14ac:dyDescent="0.25">
      <c r="Q598" s="29" t="s">
        <v>720</v>
      </c>
      <c r="R598" s="29" t="s">
        <v>721</v>
      </c>
      <c r="S598" s="29" t="s">
        <v>722</v>
      </c>
      <c r="T598" s="29"/>
      <c r="U598" s="29" t="s">
        <v>96</v>
      </c>
    </row>
    <row r="599" spans="17:21" x14ac:dyDescent="0.25">
      <c r="Q599" s="29" t="s">
        <v>1644</v>
      </c>
      <c r="R599" s="29" t="s">
        <v>1278</v>
      </c>
      <c r="S599" s="29" t="s">
        <v>1645</v>
      </c>
      <c r="T599" s="29"/>
      <c r="U599" s="29" t="s">
        <v>87</v>
      </c>
    </row>
    <row r="600" spans="17:21" x14ac:dyDescent="0.25">
      <c r="Q600" s="29" t="s">
        <v>1646</v>
      </c>
      <c r="R600" s="29" t="s">
        <v>1188</v>
      </c>
      <c r="S600" s="29" t="s">
        <v>1240</v>
      </c>
      <c r="T600" s="29"/>
      <c r="U600" s="29" t="s">
        <v>87</v>
      </c>
    </row>
    <row r="601" spans="17:21" x14ac:dyDescent="0.25">
      <c r="Q601" s="29" t="s">
        <v>1647</v>
      </c>
      <c r="R601" s="29" t="s">
        <v>1648</v>
      </c>
      <c r="S601" s="29" t="s">
        <v>1473</v>
      </c>
      <c r="T601" s="29"/>
      <c r="U601" s="29" t="s">
        <v>87</v>
      </c>
    </row>
    <row r="602" spans="17:21" x14ac:dyDescent="0.25">
      <c r="Q602" s="29" t="s">
        <v>1649</v>
      </c>
      <c r="R602" s="29" t="s">
        <v>1221</v>
      </c>
      <c r="S602" s="29" t="s">
        <v>1650</v>
      </c>
      <c r="T602" s="29"/>
      <c r="U602" s="29" t="s">
        <v>87</v>
      </c>
    </row>
    <row r="603" spans="17:21" x14ac:dyDescent="0.25">
      <c r="Q603" s="29" t="s">
        <v>726</v>
      </c>
      <c r="R603" s="29" t="s">
        <v>369</v>
      </c>
      <c r="S603" s="29" t="s">
        <v>370</v>
      </c>
      <c r="T603" s="29"/>
      <c r="U603" s="29" t="s">
        <v>96</v>
      </c>
    </row>
    <row r="604" spans="17:21" x14ac:dyDescent="0.25">
      <c r="Q604" s="29" t="s">
        <v>1651</v>
      </c>
      <c r="R604" s="29" t="s">
        <v>989</v>
      </c>
      <c r="S604" s="29" t="s">
        <v>990</v>
      </c>
      <c r="T604" s="29"/>
      <c r="U604" s="29" t="s">
        <v>87</v>
      </c>
    </row>
    <row r="605" spans="17:21" x14ac:dyDescent="0.25">
      <c r="Q605" s="29" t="s">
        <v>1652</v>
      </c>
      <c r="R605" s="29" t="s">
        <v>1653</v>
      </c>
      <c r="S605" s="29" t="s">
        <v>1654</v>
      </c>
      <c r="T605" s="29"/>
      <c r="U605" s="29" t="s">
        <v>206</v>
      </c>
    </row>
    <row r="606" spans="17:21" x14ac:dyDescent="0.25">
      <c r="Q606" s="29" t="s">
        <v>368</v>
      </c>
      <c r="R606" s="29" t="s">
        <v>369</v>
      </c>
      <c r="S606" s="29" t="s">
        <v>370</v>
      </c>
      <c r="T606" s="29"/>
      <c r="U606" s="29" t="s">
        <v>91</v>
      </c>
    </row>
    <row r="607" spans="17:21" x14ac:dyDescent="0.25">
      <c r="Q607" s="29" t="s">
        <v>1655</v>
      </c>
      <c r="R607" s="29" t="s">
        <v>1515</v>
      </c>
      <c r="S607" s="29" t="s">
        <v>1656</v>
      </c>
      <c r="T607" s="29"/>
      <c r="U607" s="29" t="s">
        <v>87</v>
      </c>
    </row>
    <row r="608" spans="17:21" x14ac:dyDescent="0.25">
      <c r="Q608" s="29" t="s">
        <v>1657</v>
      </c>
      <c r="R608" s="29" t="s">
        <v>369</v>
      </c>
      <c r="S608" s="29" t="s">
        <v>370</v>
      </c>
      <c r="T608" s="29"/>
      <c r="U608" s="29" t="s">
        <v>87</v>
      </c>
    </row>
    <row r="609" spans="17:21" x14ac:dyDescent="0.25">
      <c r="Q609" s="29" t="s">
        <v>730</v>
      </c>
      <c r="R609" s="29" t="s">
        <v>731</v>
      </c>
      <c r="S609" s="29" t="s">
        <v>732</v>
      </c>
      <c r="T609" s="29"/>
      <c r="U609" s="29" t="s">
        <v>96</v>
      </c>
    </row>
    <row r="610" spans="17:21" x14ac:dyDescent="0.25">
      <c r="Q610" s="29" t="s">
        <v>378</v>
      </c>
      <c r="R610" s="29" t="s">
        <v>379</v>
      </c>
      <c r="S610" s="29" t="s">
        <v>380</v>
      </c>
      <c r="T610" s="29"/>
      <c r="U610" s="29" t="s">
        <v>91</v>
      </c>
    </row>
    <row r="611" spans="17:21" x14ac:dyDescent="0.25">
      <c r="Q611" s="29" t="s">
        <v>1658</v>
      </c>
      <c r="R611" s="29" t="s">
        <v>910</v>
      </c>
      <c r="S611" s="29" t="s">
        <v>882</v>
      </c>
      <c r="T611" s="29"/>
      <c r="U611" s="29" t="s">
        <v>87</v>
      </c>
    </row>
    <row r="612" spans="17:21" x14ac:dyDescent="0.25">
      <c r="Q612" s="29" t="s">
        <v>1659</v>
      </c>
      <c r="R612" s="29" t="s">
        <v>194</v>
      </c>
      <c r="S612" s="29" t="s">
        <v>1536</v>
      </c>
      <c r="T612" s="29"/>
      <c r="U612" s="29" t="s">
        <v>87</v>
      </c>
    </row>
    <row r="613" spans="17:21" x14ac:dyDescent="0.25">
      <c r="Q613" s="29" t="s">
        <v>1660</v>
      </c>
      <c r="R613" s="29" t="s">
        <v>1661</v>
      </c>
      <c r="S613" s="29" t="s">
        <v>1662</v>
      </c>
      <c r="T613" s="29"/>
      <c r="U613" s="29" t="s">
        <v>87</v>
      </c>
    </row>
    <row r="614" spans="17:21" x14ac:dyDescent="0.25">
      <c r="Q614" s="29" t="s">
        <v>1663</v>
      </c>
      <c r="R614" s="29" t="s">
        <v>1664</v>
      </c>
      <c r="S614" s="29" t="s">
        <v>1665</v>
      </c>
      <c r="T614" s="29"/>
      <c r="U614" s="29" t="s">
        <v>87</v>
      </c>
    </row>
    <row r="615" spans="17:21" x14ac:dyDescent="0.25">
      <c r="Q615" s="29" t="s">
        <v>1666</v>
      </c>
      <c r="R615" s="29" t="s">
        <v>1667</v>
      </c>
      <c r="S615" s="29" t="s">
        <v>1668</v>
      </c>
      <c r="T615" s="29"/>
      <c r="U615" s="29" t="s">
        <v>87</v>
      </c>
    </row>
    <row r="616" spans="17:21" x14ac:dyDescent="0.25">
      <c r="Q616" s="29" t="s">
        <v>1669</v>
      </c>
      <c r="R616" s="29" t="s">
        <v>1670</v>
      </c>
      <c r="S616" s="29" t="s">
        <v>1671</v>
      </c>
      <c r="T616" s="29"/>
      <c r="U616" s="29" t="s">
        <v>87</v>
      </c>
    </row>
    <row r="617" spans="17:21" x14ac:dyDescent="0.25">
      <c r="Q617" s="29" t="s">
        <v>736</v>
      </c>
      <c r="R617" s="29" t="s">
        <v>737</v>
      </c>
      <c r="S617" s="29" t="s">
        <v>738</v>
      </c>
      <c r="T617" s="29"/>
      <c r="U617" s="29" t="s">
        <v>96</v>
      </c>
    </row>
    <row r="618" spans="17:21" x14ac:dyDescent="0.25">
      <c r="Q618" s="29" t="s">
        <v>1672</v>
      </c>
      <c r="R618" s="29" t="s">
        <v>458</v>
      </c>
      <c r="S618" s="29" t="s">
        <v>1673</v>
      </c>
      <c r="T618" s="29"/>
      <c r="U618" s="29" t="s">
        <v>87</v>
      </c>
    </row>
    <row r="619" spans="17:21" x14ac:dyDescent="0.25">
      <c r="Q619" s="29" t="s">
        <v>1674</v>
      </c>
      <c r="R619" s="29" t="s">
        <v>1675</v>
      </c>
      <c r="S619" s="29" t="s">
        <v>1676</v>
      </c>
      <c r="T619" s="29"/>
      <c r="U619" s="29" t="s">
        <v>87</v>
      </c>
    </row>
    <row r="620" spans="17:21" x14ac:dyDescent="0.25">
      <c r="Q620" s="29" t="s">
        <v>1677</v>
      </c>
      <c r="R620" s="29" t="s">
        <v>1678</v>
      </c>
      <c r="S620" s="29" t="s">
        <v>1088</v>
      </c>
      <c r="T620" s="29"/>
      <c r="U620" s="29" t="s">
        <v>87</v>
      </c>
    </row>
    <row r="621" spans="17:21" x14ac:dyDescent="0.25">
      <c r="Q621" s="29" t="s">
        <v>1679</v>
      </c>
      <c r="R621" s="29" t="s">
        <v>1680</v>
      </c>
      <c r="S621" s="29" t="s">
        <v>1681</v>
      </c>
      <c r="T621" s="29"/>
      <c r="U621" s="29" t="s">
        <v>206</v>
      </c>
    </row>
    <row r="622" spans="17:21" x14ac:dyDescent="0.25">
      <c r="Q622" s="29" t="s">
        <v>1682</v>
      </c>
      <c r="R622" s="29" t="s">
        <v>1448</v>
      </c>
      <c r="S622" s="29" t="s">
        <v>1683</v>
      </c>
      <c r="T622" s="29"/>
      <c r="U622" s="29" t="s">
        <v>87</v>
      </c>
    </row>
    <row r="623" spans="17:21" x14ac:dyDescent="0.25">
      <c r="Q623" s="29" t="s">
        <v>742</v>
      </c>
      <c r="R623" s="29" t="s">
        <v>94</v>
      </c>
      <c r="S623" s="29" t="s">
        <v>743</v>
      </c>
      <c r="T623" s="29"/>
      <c r="U623" s="29" t="s">
        <v>96</v>
      </c>
    </row>
    <row r="624" spans="17:21" x14ac:dyDescent="0.25">
      <c r="Q624" s="29" t="s">
        <v>1684</v>
      </c>
      <c r="R624" s="29" t="s">
        <v>1685</v>
      </c>
      <c r="S624" s="29" t="s">
        <v>1686</v>
      </c>
      <c r="T624" s="29"/>
      <c r="U624" s="29" t="s">
        <v>87</v>
      </c>
    </row>
    <row r="625" spans="17:21" x14ac:dyDescent="0.25">
      <c r="Q625" s="29" t="s">
        <v>1687</v>
      </c>
      <c r="R625" s="29" t="s">
        <v>1688</v>
      </c>
      <c r="S625" s="29" t="s">
        <v>1689</v>
      </c>
      <c r="T625" s="29"/>
      <c r="U625" s="29" t="s">
        <v>206</v>
      </c>
    </row>
    <row r="626" spans="17:21" x14ac:dyDescent="0.25">
      <c r="Q626" s="29" t="s">
        <v>1690</v>
      </c>
      <c r="R626" s="29" t="s">
        <v>631</v>
      </c>
      <c r="S626" s="29" t="s">
        <v>1691</v>
      </c>
      <c r="T626" s="29"/>
      <c r="U626" s="29" t="s">
        <v>87</v>
      </c>
    </row>
    <row r="627" spans="17:21" x14ac:dyDescent="0.25">
      <c r="Q627" s="29" t="s">
        <v>1692</v>
      </c>
      <c r="R627" s="29" t="s">
        <v>1308</v>
      </c>
      <c r="S627" s="29" t="s">
        <v>1309</v>
      </c>
      <c r="T627" s="29"/>
      <c r="U627" s="29" t="s">
        <v>206</v>
      </c>
    </row>
    <row r="628" spans="17:21" x14ac:dyDescent="0.25">
      <c r="Q628" s="29" t="s">
        <v>1693</v>
      </c>
      <c r="R628" s="29" t="s">
        <v>853</v>
      </c>
      <c r="S628" s="29" t="s">
        <v>1694</v>
      </c>
      <c r="T628" s="29"/>
      <c r="U628" s="29" t="s">
        <v>87</v>
      </c>
    </row>
    <row r="629" spans="17:21" x14ac:dyDescent="0.25">
      <c r="Q629" s="29" t="s">
        <v>1695</v>
      </c>
      <c r="R629" s="29" t="s">
        <v>1341</v>
      </c>
      <c r="S629" s="29" t="s">
        <v>1696</v>
      </c>
      <c r="T629" s="29"/>
      <c r="U629" s="29" t="s">
        <v>87</v>
      </c>
    </row>
    <row r="630" spans="17:21" x14ac:dyDescent="0.25">
      <c r="Q630" s="29" t="s">
        <v>1697</v>
      </c>
      <c r="R630" s="29" t="s">
        <v>835</v>
      </c>
      <c r="S630" s="29" t="s">
        <v>1698</v>
      </c>
      <c r="T630" s="29"/>
      <c r="U630" s="29" t="s">
        <v>87</v>
      </c>
    </row>
    <row r="631" spans="17:21" x14ac:dyDescent="0.25">
      <c r="Q631" s="29" t="s">
        <v>1699</v>
      </c>
      <c r="R631" s="29" t="s">
        <v>1700</v>
      </c>
      <c r="S631" s="29" t="s">
        <v>1701</v>
      </c>
      <c r="T631" s="29"/>
      <c r="U631" s="29" t="s">
        <v>206</v>
      </c>
    </row>
    <row r="632" spans="17:21" x14ac:dyDescent="0.25">
      <c r="Q632" s="29" t="s">
        <v>1702</v>
      </c>
      <c r="R632" s="29" t="s">
        <v>157</v>
      </c>
      <c r="S632" s="29" t="s">
        <v>350</v>
      </c>
      <c r="T632" s="29"/>
      <c r="U632" s="29" t="s">
        <v>87</v>
      </c>
    </row>
    <row r="633" spans="17:21" x14ac:dyDescent="0.25">
      <c r="Q633" s="29" t="s">
        <v>1703</v>
      </c>
      <c r="R633" s="29" t="s">
        <v>270</v>
      </c>
      <c r="S633" s="29" t="s">
        <v>500</v>
      </c>
      <c r="T633" s="29"/>
      <c r="U633" s="29" t="s">
        <v>87</v>
      </c>
    </row>
    <row r="634" spans="17:21" x14ac:dyDescent="0.25">
      <c r="Q634" s="29" t="s">
        <v>1704</v>
      </c>
      <c r="R634" s="29" t="s">
        <v>1705</v>
      </c>
      <c r="S634" s="29" t="s">
        <v>1706</v>
      </c>
      <c r="T634" s="29"/>
      <c r="U634" s="29" t="s">
        <v>206</v>
      </c>
    </row>
    <row r="635" spans="17:21" x14ac:dyDescent="0.25">
      <c r="Q635" s="29" t="s">
        <v>1707</v>
      </c>
      <c r="R635" s="29" t="s">
        <v>499</v>
      </c>
      <c r="S635" s="29" t="s">
        <v>1434</v>
      </c>
      <c r="T635" s="29"/>
      <c r="U635" s="29" t="s">
        <v>87</v>
      </c>
    </row>
    <row r="636" spans="17:21" x14ac:dyDescent="0.25">
      <c r="Q636" s="29" t="s">
        <v>747</v>
      </c>
      <c r="R636" s="29" t="s">
        <v>258</v>
      </c>
      <c r="S636" s="29" t="s">
        <v>337</v>
      </c>
      <c r="T636" s="29"/>
      <c r="U636" s="29" t="s">
        <v>96</v>
      </c>
    </row>
    <row r="637" spans="17:21" x14ac:dyDescent="0.25">
      <c r="Q637" s="29" t="s">
        <v>1708</v>
      </c>
      <c r="R637" s="29" t="s">
        <v>1709</v>
      </c>
      <c r="S637" s="29" t="s">
        <v>1710</v>
      </c>
      <c r="T637" s="29"/>
      <c r="U637" s="29" t="s">
        <v>206</v>
      </c>
    </row>
    <row r="638" spans="17:21" x14ac:dyDescent="0.25">
      <c r="Q638" s="29" t="s">
        <v>1711</v>
      </c>
      <c r="R638" s="29" t="s">
        <v>1336</v>
      </c>
      <c r="S638" s="29" t="s">
        <v>1712</v>
      </c>
      <c r="T638" s="29"/>
      <c r="U638" s="29" t="s">
        <v>87</v>
      </c>
    </row>
    <row r="639" spans="17:21" x14ac:dyDescent="0.25">
      <c r="Q639" s="29" t="s">
        <v>1713</v>
      </c>
      <c r="R639" s="29" t="s">
        <v>1326</v>
      </c>
      <c r="S639" s="29" t="s">
        <v>1714</v>
      </c>
      <c r="T639" s="29"/>
      <c r="U639" s="29" t="s">
        <v>87</v>
      </c>
    </row>
    <row r="640" spans="17:21" x14ac:dyDescent="0.25">
      <c r="Q640" s="29" t="s">
        <v>1715</v>
      </c>
      <c r="R640" s="29" t="s">
        <v>241</v>
      </c>
      <c r="S640" s="29" t="s">
        <v>1716</v>
      </c>
      <c r="T640" s="29"/>
      <c r="U640" s="29" t="s">
        <v>87</v>
      </c>
    </row>
    <row r="641" spans="17:21" x14ac:dyDescent="0.25">
      <c r="Q641" s="29" t="s">
        <v>1717</v>
      </c>
      <c r="R641" s="29" t="s">
        <v>1718</v>
      </c>
      <c r="S641" s="29" t="s">
        <v>1719</v>
      </c>
      <c r="T641" s="29"/>
      <c r="U641" s="29" t="s">
        <v>87</v>
      </c>
    </row>
    <row r="642" spans="17:21" x14ac:dyDescent="0.25">
      <c r="Q642" s="29" t="s">
        <v>1720</v>
      </c>
      <c r="R642" s="29" t="s">
        <v>1721</v>
      </c>
      <c r="S642" s="29" t="s">
        <v>1722</v>
      </c>
      <c r="T642" s="29"/>
      <c r="U642" s="29" t="s">
        <v>206</v>
      </c>
    </row>
    <row r="643" spans="17:21" x14ac:dyDescent="0.25">
      <c r="Q643" s="29" t="s">
        <v>1723</v>
      </c>
      <c r="R643" s="29" t="s">
        <v>1724</v>
      </c>
      <c r="S643" s="29" t="s">
        <v>1725</v>
      </c>
      <c r="T643" s="29"/>
      <c r="U643" s="29" t="s">
        <v>87</v>
      </c>
    </row>
    <row r="644" spans="17:21" x14ac:dyDescent="0.25">
      <c r="Q644" s="29" t="s">
        <v>1726</v>
      </c>
      <c r="R644" s="29" t="s">
        <v>1024</v>
      </c>
      <c r="S644" s="29" t="s">
        <v>1727</v>
      </c>
      <c r="T644" s="29"/>
      <c r="U644" s="29" t="s">
        <v>87</v>
      </c>
    </row>
    <row r="645" spans="17:21" x14ac:dyDescent="0.25">
      <c r="Q645" s="29" t="s">
        <v>1728</v>
      </c>
      <c r="R645" s="29" t="s">
        <v>1138</v>
      </c>
      <c r="S645" s="29" t="s">
        <v>876</v>
      </c>
      <c r="T645" s="29"/>
      <c r="U645" s="29" t="s">
        <v>87</v>
      </c>
    </row>
    <row r="646" spans="17:21" x14ac:dyDescent="0.25">
      <c r="Q646" s="29" t="s">
        <v>751</v>
      </c>
      <c r="R646" s="29" t="s">
        <v>251</v>
      </c>
      <c r="S646" s="29" t="s">
        <v>374</v>
      </c>
      <c r="T646" s="29"/>
      <c r="U646" s="29" t="s">
        <v>96</v>
      </c>
    </row>
    <row r="647" spans="17:21" x14ac:dyDescent="0.25">
      <c r="Q647" s="29" t="s">
        <v>755</v>
      </c>
      <c r="R647" s="29" t="s">
        <v>561</v>
      </c>
      <c r="S647" s="29" t="s">
        <v>756</v>
      </c>
      <c r="T647" s="29"/>
      <c r="U647" s="29" t="s">
        <v>96</v>
      </c>
    </row>
    <row r="648" spans="17:21" x14ac:dyDescent="0.25">
      <c r="Q648" s="29" t="s">
        <v>1729</v>
      </c>
      <c r="R648" s="29" t="s">
        <v>1730</v>
      </c>
      <c r="S648" s="29" t="s">
        <v>1731</v>
      </c>
      <c r="T648" s="29"/>
      <c r="U648" s="29" t="s">
        <v>206</v>
      </c>
    </row>
    <row r="649" spans="17:21" x14ac:dyDescent="0.25">
      <c r="Q649" s="29" t="s">
        <v>1732</v>
      </c>
      <c r="R649" s="29" t="s">
        <v>1733</v>
      </c>
      <c r="S649" s="29" t="s">
        <v>1734</v>
      </c>
      <c r="T649" s="29"/>
      <c r="U649" s="29" t="s">
        <v>206</v>
      </c>
    </row>
    <row r="650" spans="17:21" x14ac:dyDescent="0.25">
      <c r="Q650" s="29" t="s">
        <v>1735</v>
      </c>
      <c r="R650" s="29" t="s">
        <v>1736</v>
      </c>
      <c r="S650" s="29" t="s">
        <v>1737</v>
      </c>
      <c r="T650" s="29"/>
      <c r="U650" s="29" t="s">
        <v>206</v>
      </c>
    </row>
    <row r="651" spans="17:21" x14ac:dyDescent="0.25">
      <c r="Q651" s="29" t="s">
        <v>1738</v>
      </c>
      <c r="R651" s="29" t="s">
        <v>1046</v>
      </c>
      <c r="S651" s="29" t="s">
        <v>950</v>
      </c>
      <c r="T651" s="29"/>
      <c r="U651" s="29" t="s">
        <v>87</v>
      </c>
    </row>
    <row r="652" spans="17:21" x14ac:dyDescent="0.25">
      <c r="Q652" s="29" t="s">
        <v>1739</v>
      </c>
      <c r="R652" s="29" t="s">
        <v>1535</v>
      </c>
      <c r="S652" s="29" t="s">
        <v>1616</v>
      </c>
      <c r="T652" s="29"/>
      <c r="U652" s="29" t="s">
        <v>87</v>
      </c>
    </row>
    <row r="653" spans="17:21" x14ac:dyDescent="0.25">
      <c r="Q653" s="29" t="s">
        <v>1740</v>
      </c>
      <c r="R653" s="29" t="s">
        <v>1741</v>
      </c>
      <c r="S653" s="29" t="s">
        <v>905</v>
      </c>
      <c r="T653" s="29"/>
      <c r="U653" s="29" t="s">
        <v>87</v>
      </c>
    </row>
    <row r="654" spans="17:21" x14ac:dyDescent="0.25">
      <c r="Q654" s="29" t="s">
        <v>1742</v>
      </c>
      <c r="R654" s="29" t="s">
        <v>594</v>
      </c>
      <c r="S654" s="29" t="s">
        <v>1176</v>
      </c>
      <c r="T654" s="29"/>
      <c r="U654" s="29" t="s">
        <v>87</v>
      </c>
    </row>
    <row r="655" spans="17:21" x14ac:dyDescent="0.25">
      <c r="Q655" s="29" t="s">
        <v>1743</v>
      </c>
      <c r="R655" s="29" t="s">
        <v>1744</v>
      </c>
      <c r="S655" s="29" t="s">
        <v>1745</v>
      </c>
      <c r="T655" s="29"/>
      <c r="U655" s="29" t="s">
        <v>87</v>
      </c>
    </row>
    <row r="656" spans="17:21" x14ac:dyDescent="0.25">
      <c r="Q656" s="29" t="s">
        <v>1746</v>
      </c>
      <c r="R656" s="29" t="s">
        <v>1747</v>
      </c>
      <c r="S656" s="29" t="s">
        <v>1748</v>
      </c>
      <c r="T656" s="29"/>
      <c r="U656" s="29" t="s">
        <v>87</v>
      </c>
    </row>
    <row r="657" spans="17:21" x14ac:dyDescent="0.25">
      <c r="Q657" s="29" t="s">
        <v>1749</v>
      </c>
      <c r="R657" s="29" t="s">
        <v>1518</v>
      </c>
      <c r="S657" s="29" t="s">
        <v>1750</v>
      </c>
      <c r="T657" s="29"/>
      <c r="U657" s="29" t="s">
        <v>87</v>
      </c>
    </row>
    <row r="658" spans="17:21" x14ac:dyDescent="0.25">
      <c r="Q658" s="29" t="s">
        <v>1751</v>
      </c>
      <c r="R658" s="29" t="s">
        <v>796</v>
      </c>
      <c r="S658" s="29" t="s">
        <v>1752</v>
      </c>
      <c r="T658" s="29"/>
      <c r="U658" s="29" t="s">
        <v>87</v>
      </c>
    </row>
    <row r="659" spans="17:21" x14ac:dyDescent="0.25">
      <c r="Q659" s="29" t="s">
        <v>387</v>
      </c>
      <c r="R659" s="29" t="s">
        <v>388</v>
      </c>
      <c r="S659" s="29" t="s">
        <v>389</v>
      </c>
      <c r="T659" s="29"/>
      <c r="U659" s="29" t="s">
        <v>91</v>
      </c>
    </row>
    <row r="660" spans="17:21" x14ac:dyDescent="0.25">
      <c r="Q660" s="29" t="s">
        <v>1753</v>
      </c>
      <c r="R660" s="29" t="s">
        <v>749</v>
      </c>
      <c r="S660" s="29" t="s">
        <v>1010</v>
      </c>
      <c r="T660" s="29"/>
      <c r="U660" s="29" t="s">
        <v>87</v>
      </c>
    </row>
    <row r="661" spans="17:21" x14ac:dyDescent="0.25">
      <c r="Q661" s="29" t="s">
        <v>1754</v>
      </c>
      <c r="R661" s="29" t="s">
        <v>803</v>
      </c>
      <c r="S661" s="29" t="s">
        <v>1434</v>
      </c>
      <c r="T661" s="29"/>
      <c r="U661" s="29" t="s">
        <v>87</v>
      </c>
    </row>
    <row r="662" spans="17:21" x14ac:dyDescent="0.25">
      <c r="Q662" s="29" t="s">
        <v>1755</v>
      </c>
      <c r="R662" s="29" t="s">
        <v>1756</v>
      </c>
      <c r="S662" s="29" t="s">
        <v>1073</v>
      </c>
      <c r="T662" s="29"/>
      <c r="U662" s="29" t="s">
        <v>87</v>
      </c>
    </row>
    <row r="663" spans="17:21" x14ac:dyDescent="0.25">
      <c r="Q663" s="29" t="s">
        <v>1757</v>
      </c>
      <c r="R663" s="29" t="s">
        <v>928</v>
      </c>
      <c r="S663" s="29" t="s">
        <v>469</v>
      </c>
      <c r="T663" s="29"/>
      <c r="U663" s="29" t="s">
        <v>87</v>
      </c>
    </row>
    <row r="664" spans="17:21" x14ac:dyDescent="0.25">
      <c r="Q664" s="29" t="s">
        <v>1758</v>
      </c>
      <c r="R664" s="29" t="s">
        <v>816</v>
      </c>
      <c r="S664" s="29" t="s">
        <v>1079</v>
      </c>
      <c r="T664" s="29"/>
      <c r="U664" s="29" t="s">
        <v>87</v>
      </c>
    </row>
    <row r="665" spans="17:21" x14ac:dyDescent="0.25">
      <c r="Q665" s="29" t="s">
        <v>1759</v>
      </c>
      <c r="R665" s="29" t="s">
        <v>1576</v>
      </c>
      <c r="S665" s="29" t="s">
        <v>1760</v>
      </c>
      <c r="T665" s="29"/>
      <c r="U665" s="29" t="s">
        <v>87</v>
      </c>
    </row>
    <row r="666" spans="17:21" x14ac:dyDescent="0.25">
      <c r="Q666" s="29" t="s">
        <v>1761</v>
      </c>
      <c r="R666" s="29" t="s">
        <v>843</v>
      </c>
      <c r="S666" s="29" t="s">
        <v>1762</v>
      </c>
      <c r="T666" s="29"/>
      <c r="U666" s="29" t="s">
        <v>87</v>
      </c>
    </row>
    <row r="667" spans="17:21" x14ac:dyDescent="0.25">
      <c r="Q667" s="29" t="s">
        <v>1763</v>
      </c>
      <c r="R667" s="29" t="s">
        <v>1764</v>
      </c>
      <c r="S667" s="29" t="s">
        <v>1765</v>
      </c>
      <c r="T667" s="29"/>
      <c r="U667" s="29" t="s">
        <v>87</v>
      </c>
    </row>
    <row r="668" spans="17:21" x14ac:dyDescent="0.25">
      <c r="Q668" s="29" t="s">
        <v>1766</v>
      </c>
      <c r="R668" s="29" t="s">
        <v>1767</v>
      </c>
      <c r="S668" s="29" t="s">
        <v>1768</v>
      </c>
      <c r="T668" s="29"/>
      <c r="U668" s="29" t="s">
        <v>87</v>
      </c>
    </row>
    <row r="669" spans="17:21" x14ac:dyDescent="0.25">
      <c r="Q669" s="29" t="s">
        <v>758</v>
      </c>
      <c r="R669" s="29" t="s">
        <v>759</v>
      </c>
      <c r="S669" s="29" t="s">
        <v>760</v>
      </c>
      <c r="T669" s="29"/>
      <c r="U669" s="29" t="s">
        <v>96</v>
      </c>
    </row>
    <row r="670" spans="17:21" x14ac:dyDescent="0.25">
      <c r="Q670" s="29" t="s">
        <v>1769</v>
      </c>
      <c r="R670" s="29" t="s">
        <v>1770</v>
      </c>
      <c r="S670" s="29" t="s">
        <v>1771</v>
      </c>
      <c r="T670" s="29"/>
      <c r="U670" s="29" t="s">
        <v>206</v>
      </c>
    </row>
    <row r="671" spans="17:21" x14ac:dyDescent="0.25">
      <c r="Q671" s="29" t="s">
        <v>397</v>
      </c>
      <c r="R671" s="29" t="s">
        <v>398</v>
      </c>
      <c r="S671" s="29" t="s">
        <v>399</v>
      </c>
      <c r="T671" s="29"/>
      <c r="U671" s="29" t="s">
        <v>91</v>
      </c>
    </row>
    <row r="672" spans="17:21" x14ac:dyDescent="0.25">
      <c r="Q672" s="29" t="s">
        <v>764</v>
      </c>
      <c r="R672" s="29" t="s">
        <v>241</v>
      </c>
      <c r="S672" s="29" t="s">
        <v>765</v>
      </c>
      <c r="T672" s="29"/>
      <c r="U672" s="29" t="s">
        <v>96</v>
      </c>
    </row>
    <row r="673" spans="17:21" x14ac:dyDescent="0.25">
      <c r="Q673" s="29" t="s">
        <v>55</v>
      </c>
      <c r="R673" s="29" t="s">
        <v>1515</v>
      </c>
      <c r="S673" s="29" t="s">
        <v>1396</v>
      </c>
      <c r="T673" s="29"/>
      <c r="U673" s="29" t="s">
        <v>87</v>
      </c>
    </row>
    <row r="674" spans="17:21" x14ac:dyDescent="0.25">
      <c r="Q674" s="29" t="s">
        <v>1772</v>
      </c>
      <c r="R674" s="29" t="s">
        <v>1046</v>
      </c>
      <c r="S674" s="29" t="s">
        <v>1773</v>
      </c>
      <c r="T674" s="29"/>
      <c r="U674" s="29" t="s">
        <v>87</v>
      </c>
    </row>
    <row r="675" spans="17:21" x14ac:dyDescent="0.25">
      <c r="Q675" s="29" t="s">
        <v>1774</v>
      </c>
      <c r="R675" s="29" t="s">
        <v>1188</v>
      </c>
      <c r="S675" s="29" t="s">
        <v>1775</v>
      </c>
      <c r="T675" s="29"/>
      <c r="U675" s="29" t="s">
        <v>87</v>
      </c>
    </row>
    <row r="676" spans="17:21" x14ac:dyDescent="0.25">
      <c r="Q676" s="29" t="s">
        <v>769</v>
      </c>
      <c r="R676" s="29" t="s">
        <v>496</v>
      </c>
      <c r="S676" s="29" t="s">
        <v>770</v>
      </c>
      <c r="T676" s="29"/>
      <c r="U676" s="29" t="s">
        <v>96</v>
      </c>
    </row>
    <row r="677" spans="17:21" x14ac:dyDescent="0.25">
      <c r="Q677" s="29" t="s">
        <v>774</v>
      </c>
      <c r="R677" s="29" t="s">
        <v>241</v>
      </c>
      <c r="S677" s="29" t="s">
        <v>775</v>
      </c>
      <c r="T677" s="29"/>
      <c r="U677" s="29" t="s">
        <v>96</v>
      </c>
    </row>
    <row r="678" spans="17:21" x14ac:dyDescent="0.25">
      <c r="Q678" s="29" t="s">
        <v>777</v>
      </c>
      <c r="R678" s="29" t="s">
        <v>778</v>
      </c>
      <c r="S678" s="29" t="s">
        <v>779</v>
      </c>
      <c r="T678" s="29"/>
      <c r="U678" s="29" t="s">
        <v>96</v>
      </c>
    </row>
    <row r="679" spans="17:21" x14ac:dyDescent="0.25">
      <c r="Q679" s="29" t="s">
        <v>1776</v>
      </c>
      <c r="R679" s="29" t="s">
        <v>1777</v>
      </c>
      <c r="S679" s="29" t="s">
        <v>1778</v>
      </c>
      <c r="T679" s="29"/>
      <c r="U679" s="29" t="s">
        <v>206</v>
      </c>
    </row>
    <row r="680" spans="17:21" x14ac:dyDescent="0.25">
      <c r="Q680" s="29" t="s">
        <v>1779</v>
      </c>
      <c r="R680" s="29" t="s">
        <v>312</v>
      </c>
      <c r="S680" s="29" t="s">
        <v>313</v>
      </c>
      <c r="T680" s="29"/>
      <c r="U680" s="29" t="s">
        <v>87</v>
      </c>
    </row>
    <row r="681" spans="17:21" x14ac:dyDescent="0.25">
      <c r="Q681" s="29" t="s">
        <v>783</v>
      </c>
      <c r="R681" s="29" t="s">
        <v>784</v>
      </c>
      <c r="S681" s="29" t="s">
        <v>785</v>
      </c>
      <c r="T681" s="29"/>
      <c r="U681" s="29" t="s">
        <v>96</v>
      </c>
    </row>
    <row r="682" spans="17:21" x14ac:dyDescent="0.25">
      <c r="Q682" s="29" t="s">
        <v>1780</v>
      </c>
      <c r="R682" s="29" t="s">
        <v>1781</v>
      </c>
      <c r="S682" s="29" t="s">
        <v>1782</v>
      </c>
      <c r="T682" s="29"/>
      <c r="U682" s="29" t="s">
        <v>206</v>
      </c>
    </row>
    <row r="683" spans="17:21" x14ac:dyDescent="0.25">
      <c r="Q683" s="29" t="s">
        <v>1783</v>
      </c>
      <c r="R683" s="29" t="s">
        <v>1784</v>
      </c>
      <c r="S683" s="29" t="s">
        <v>1785</v>
      </c>
      <c r="T683" s="29"/>
      <c r="U683" s="29" t="s">
        <v>206</v>
      </c>
    </row>
    <row r="684" spans="17:21" x14ac:dyDescent="0.25">
      <c r="Q684" s="29" t="s">
        <v>1786</v>
      </c>
      <c r="R684" s="29" t="s">
        <v>1316</v>
      </c>
      <c r="S684" s="29" t="s">
        <v>1787</v>
      </c>
      <c r="T684" s="29"/>
      <c r="U684" s="29" t="s">
        <v>87</v>
      </c>
    </row>
    <row r="685" spans="17:21" x14ac:dyDescent="0.25">
      <c r="Q685" s="29" t="s">
        <v>1788</v>
      </c>
      <c r="R685" s="29" t="s">
        <v>312</v>
      </c>
      <c r="S685" s="29" t="s">
        <v>313</v>
      </c>
      <c r="T685" s="29"/>
      <c r="U685" s="29" t="s">
        <v>87</v>
      </c>
    </row>
    <row r="686" spans="17:21" x14ac:dyDescent="0.25">
      <c r="Q686" s="29" t="s">
        <v>1789</v>
      </c>
      <c r="R686" s="29" t="s">
        <v>1790</v>
      </c>
      <c r="S686" s="29" t="s">
        <v>1791</v>
      </c>
      <c r="T686" s="29"/>
      <c r="U686" s="29" t="s">
        <v>206</v>
      </c>
    </row>
    <row r="687" spans="17:21" x14ac:dyDescent="0.25">
      <c r="Q687" s="29" t="s">
        <v>1792</v>
      </c>
      <c r="R687" s="29" t="s">
        <v>895</v>
      </c>
      <c r="S687" s="29" t="s">
        <v>1461</v>
      </c>
      <c r="T687" s="29"/>
      <c r="U687" s="29" t="s">
        <v>87</v>
      </c>
    </row>
    <row r="688" spans="17:21" x14ac:dyDescent="0.25">
      <c r="Q688" s="29" t="s">
        <v>1793</v>
      </c>
      <c r="R688" s="29" t="s">
        <v>1046</v>
      </c>
      <c r="S688" s="29" t="s">
        <v>1461</v>
      </c>
      <c r="T688" s="29"/>
      <c r="U688" s="29" t="s">
        <v>87</v>
      </c>
    </row>
    <row r="689" spans="17:21" x14ac:dyDescent="0.25">
      <c r="Q689" s="29" t="s">
        <v>1794</v>
      </c>
      <c r="R689" s="29" t="s">
        <v>1326</v>
      </c>
      <c r="S689" s="29" t="s">
        <v>158</v>
      </c>
      <c r="T689" s="29"/>
      <c r="U689" s="29" t="s">
        <v>87</v>
      </c>
    </row>
    <row r="690" spans="17:21" x14ac:dyDescent="0.25">
      <c r="Q690" s="29" t="s">
        <v>1795</v>
      </c>
      <c r="R690" s="29" t="s">
        <v>85</v>
      </c>
      <c r="S690" s="29" t="s">
        <v>271</v>
      </c>
      <c r="T690" s="29"/>
      <c r="U690" s="29" t="s">
        <v>87</v>
      </c>
    </row>
    <row r="691" spans="17:21" x14ac:dyDescent="0.25">
      <c r="Q691" s="29" t="s">
        <v>1796</v>
      </c>
      <c r="R691" s="29" t="s">
        <v>1797</v>
      </c>
      <c r="S691" s="29" t="s">
        <v>1798</v>
      </c>
      <c r="T691" s="29"/>
      <c r="U691" s="29" t="s">
        <v>206</v>
      </c>
    </row>
    <row r="692" spans="17:21" x14ac:dyDescent="0.25">
      <c r="Q692" s="29" t="s">
        <v>789</v>
      </c>
      <c r="R692" s="29" t="s">
        <v>790</v>
      </c>
      <c r="S692" s="29" t="s">
        <v>791</v>
      </c>
      <c r="T692" s="29"/>
      <c r="U692" s="29" t="s">
        <v>96</v>
      </c>
    </row>
    <row r="693" spans="17:21" x14ac:dyDescent="0.25">
      <c r="Q693" s="29" t="s">
        <v>1799</v>
      </c>
      <c r="R693" s="29" t="s">
        <v>1800</v>
      </c>
      <c r="S693" s="29" t="s">
        <v>1801</v>
      </c>
      <c r="T693" s="29"/>
      <c r="U693" s="29" t="s">
        <v>206</v>
      </c>
    </row>
    <row r="694" spans="17:21" x14ac:dyDescent="0.25">
      <c r="Q694" s="29" t="s">
        <v>1802</v>
      </c>
      <c r="R694" s="29" t="s">
        <v>1803</v>
      </c>
      <c r="S694" s="29" t="s">
        <v>1804</v>
      </c>
      <c r="T694" s="29"/>
      <c r="U694" s="29" t="s">
        <v>87</v>
      </c>
    </row>
  </sheetData>
  <mergeCells count="4">
    <mergeCell ref="F1:I1"/>
    <mergeCell ref="L1:O1"/>
    <mergeCell ref="Q1:U1"/>
    <mergeCell ref="X6:X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PVR 2024-25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BOLIVARD Mylene</dc:creator>
  <cp:lastModifiedBy>BOLIVARD Mylene</cp:lastModifiedBy>
  <dcterms:created xsi:type="dcterms:W3CDTF">2025-03-07T08:18:03Z</dcterms:created>
  <dcterms:modified xsi:type="dcterms:W3CDTF">2025-03-07T08:38:10Z</dcterms:modified>
</cp:coreProperties>
</file>